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My Documents\ilrwa.org\Downloads\"/>
    </mc:Choice>
  </mc:AlternateContent>
  <bookViews>
    <workbookView xWindow="0" yWindow="0" windowWidth="28800" windowHeight="12435" activeTab="1"/>
  </bookViews>
  <sheets>
    <sheet name="NapPlan" sheetId="1" r:id="rId1"/>
    <sheet name="ActionPlan" sheetId="2" r:id="rId2"/>
    <sheet name="Example2" sheetId="15" r:id="rId3"/>
    <sheet name="Example" sheetId="3" r:id="rId4"/>
    <sheet name="RawSourceWater" sheetId="4" r:id="rId5"/>
    <sheet name="EntryPoint" sheetId="6" r:id="rId6"/>
    <sheet name="EntryPoint 2" sheetId="16" r:id="rId7"/>
    <sheet name="Average Age" sheetId="17" r:id="rId8"/>
    <sheet name="Average Age 2" sheetId="18" r:id="rId9"/>
    <sheet name="Oldest Water" sheetId="19" r:id="rId10"/>
    <sheet name="Oldest Water 2" sheetId="20" r:id="rId11"/>
    <sheet name="Oldest Water 3" sheetId="21" r:id="rId12"/>
    <sheet name="Oldest Water 4" sheetId="22" r:id="rId13"/>
  </sheets>
  <definedNames>
    <definedName name="_xlnm.Print_Area" localSheetId="1">ActionPlan!$A$1:$J$49</definedName>
    <definedName name="_xlnm.Print_Area" localSheetId="7">'Average Age'!$A$1:$J$91</definedName>
    <definedName name="_xlnm.Print_Area" localSheetId="8">'Average Age 2'!$A$1:$J$91</definedName>
    <definedName name="_xlnm.Print_Area" localSheetId="5">EntryPoint!$A$1:$J$90</definedName>
    <definedName name="_xlnm.Print_Area" localSheetId="6">'EntryPoint 2'!$A$1:$J$90</definedName>
    <definedName name="_xlnm.Print_Area" localSheetId="9">'Oldest Water'!$A$1:$J$90</definedName>
    <definedName name="_xlnm.Print_Area" localSheetId="10">'Oldest Water 2'!$A$1:$J$90</definedName>
    <definedName name="_xlnm.Print_Area" localSheetId="11">'Oldest Water 3'!$A$1:$J$90</definedName>
    <definedName name="_xlnm.Print_Area" localSheetId="12">'Oldest Water 4'!$A$1:$J$90</definedName>
    <definedName name="_xlnm.Print_Area" localSheetId="4">RawSourceWater!$A$1:$G$74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7" l="1"/>
  <c r="B37" i="15"/>
  <c r="B37" i="3"/>
  <c r="C11" i="22"/>
  <c r="C11" i="21"/>
  <c r="C11" i="20"/>
  <c r="C11" i="19"/>
  <c r="C11" i="18"/>
  <c r="C11" i="16"/>
  <c r="B36" i="2"/>
  <c r="F87" i="22" l="1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7" i="22"/>
  <c r="F66" i="22"/>
  <c r="F65" i="22"/>
  <c r="F64" i="22"/>
  <c r="F63" i="22"/>
  <c r="F62" i="22"/>
  <c r="F61" i="22"/>
  <c r="F60" i="22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4" i="21"/>
  <c r="F63" i="21"/>
  <c r="F62" i="21"/>
  <c r="F61" i="21"/>
  <c r="F60" i="21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87" i="20"/>
  <c r="F86" i="20"/>
  <c r="F85" i="20"/>
  <c r="F84" i="20"/>
  <c r="F83" i="20"/>
  <c r="F82" i="20"/>
  <c r="F81" i="20"/>
  <c r="F80" i="20"/>
  <c r="F79" i="20"/>
  <c r="F78" i="20"/>
  <c r="F77" i="20"/>
  <c r="F76" i="20"/>
  <c r="F75" i="20"/>
  <c r="F74" i="20"/>
  <c r="F73" i="20"/>
  <c r="F72" i="20"/>
  <c r="F71" i="20"/>
  <c r="F70" i="20"/>
  <c r="F69" i="20"/>
  <c r="F68" i="20"/>
  <c r="F67" i="20"/>
  <c r="F66" i="20"/>
  <c r="F65" i="20"/>
  <c r="F64" i="20"/>
  <c r="F63" i="20"/>
  <c r="F62" i="20"/>
  <c r="F61" i="20"/>
  <c r="F60" i="20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88" i="17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3" i="17"/>
  <c r="F42" i="17"/>
  <c r="F41" i="17"/>
  <c r="F40" i="17"/>
  <c r="F39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C11" i="17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C11" i="6" l="1"/>
  <c r="F42" i="6" l="1"/>
  <c r="F87" i="6" l="1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</calcChain>
</file>

<file path=xl/sharedStrings.xml><?xml version="1.0" encoding="utf-8"?>
<sst xmlns="http://schemas.openxmlformats.org/spreadsheetml/2006/main" count="857" uniqueCount="195">
  <si>
    <t>Address</t>
  </si>
  <si>
    <t>Sample Tap Location</t>
  </si>
  <si>
    <t>Table 2. Sample Schedule:</t>
  </si>
  <si>
    <r>
      <rPr>
        <b/>
        <u/>
        <sz val="11"/>
        <color theme="1"/>
        <rFont val="Calibri"/>
        <family val="2"/>
        <scheme val="minor"/>
      </rPr>
      <t>Table 1. Sample Sites:</t>
    </r>
    <r>
      <rPr>
        <sz val="11"/>
        <color theme="1"/>
        <rFont val="Calibri"/>
        <family val="2"/>
        <scheme val="minor"/>
      </rPr>
      <t xml:space="preserve"> (Map- Appendix A)</t>
    </r>
  </si>
  <si>
    <t>Total Chlorine</t>
  </si>
  <si>
    <t>Di-Chloramine*</t>
  </si>
  <si>
    <t>Free Ammonia</t>
  </si>
  <si>
    <t>Total Ammonia</t>
  </si>
  <si>
    <t>Nitrate **</t>
  </si>
  <si>
    <t>Nitrite **</t>
  </si>
  <si>
    <t>Entry Point</t>
  </si>
  <si>
    <t>Distribution System</t>
  </si>
  <si>
    <t>Daily</t>
  </si>
  <si>
    <t>Monthly</t>
  </si>
  <si>
    <t>**Weekly</t>
  </si>
  <si>
    <t>Weekly</t>
  </si>
  <si>
    <t>Table 3. Analytical Methods:</t>
  </si>
  <si>
    <t>Analyte</t>
  </si>
  <si>
    <t>Range</t>
  </si>
  <si>
    <t>Mono-Chloramine</t>
  </si>
  <si>
    <t>Nitrate</t>
  </si>
  <si>
    <t>Nitrite</t>
  </si>
  <si>
    <t>Monochloramine</t>
  </si>
  <si>
    <t>Di-Chloramine</t>
  </si>
  <si>
    <t>* dichloramine can be determined using amperometric titration procedures or can be calculated as the difference</t>
  </si>
  <si>
    <t>between the total chlorine and monochloramine residual.</t>
  </si>
  <si>
    <t>flushing for 5 minutes at each sample location, if calculated flush are unavailable.  This should ensure that</t>
  </si>
  <si>
    <t>and think your main water is worse than it is.</t>
  </si>
  <si>
    <t xml:space="preserve">The sample collection method should ensure that the sample is of water in the main. We will use a method of </t>
  </si>
  <si>
    <t>the water is from the main.  If you don't flush long enough, you could get stagnant water from the service line,</t>
  </si>
  <si>
    <t>Yellow Flag Alert:</t>
  </si>
  <si>
    <t>Red Flag Alert:</t>
  </si>
  <si>
    <t>Disinfectant</t>
  </si>
  <si>
    <t>Nitrification</t>
  </si>
  <si>
    <t>Normal Operations:</t>
  </si>
  <si>
    <t xml:space="preserve">Disinfection practices are optimized and nitrification does not appear to be </t>
  </si>
  <si>
    <t xml:space="preserve">of the norm, indicating, that nitrification may have started.  Some action to get back </t>
  </si>
  <si>
    <t>to normal is needed - but is probably a routine type of action like flushing.</t>
  </si>
  <si>
    <t>When monitoring data conclusively indicates that nitrification has progressed in</t>
  </si>
  <si>
    <t>the system resulting in depressed disinfectant residuals, elevated nitrite and/or</t>
  </si>
  <si>
    <t>nitrate levels, reduced pH levels and potential taste and odor concern.  Red Flag</t>
  </si>
  <si>
    <t>order when minimum disinfectant levels are not met.  Red flag levels happen when</t>
  </si>
  <si>
    <t xml:space="preserve">it becomes difficult to maintain a compliant total chlorine residual, and there is a </t>
  </si>
  <si>
    <t xml:space="preserve">water back to normal, more intense action will be needed.  Like a change from </t>
  </si>
  <si>
    <r>
      <rPr>
        <u/>
        <sz val="11"/>
        <color theme="1"/>
        <rFont val="Calibri"/>
        <family val="2"/>
        <scheme val="minor"/>
      </rPr>
      <t>Total Chlorine/Monochloramine:</t>
    </r>
    <r>
      <rPr>
        <sz val="11"/>
        <color theme="1"/>
        <rFont val="Calibri"/>
        <family val="2"/>
        <scheme val="minor"/>
      </rPr>
      <t xml:space="preserve">  Ideally, 100% of total chlorine should be present as monochloramine.</t>
    </r>
  </si>
  <si>
    <r>
      <rPr>
        <u/>
        <sz val="11"/>
        <color theme="1"/>
        <rFont val="Calibri"/>
        <family val="2"/>
        <scheme val="minor"/>
      </rPr>
      <t>Free Ammonia:</t>
    </r>
    <r>
      <rPr>
        <sz val="11"/>
        <color theme="1"/>
        <rFont val="Calibri"/>
        <family val="2"/>
        <scheme val="minor"/>
      </rPr>
      <t xml:space="preserve">  Ammonia naturally increases with water age.</t>
    </r>
  </si>
  <si>
    <r>
      <rPr>
        <u/>
        <sz val="11"/>
        <color theme="1"/>
        <rFont val="Calibri"/>
        <family val="2"/>
        <scheme val="minor"/>
      </rPr>
      <t>Total Ammonia:</t>
    </r>
    <r>
      <rPr>
        <sz val="11"/>
        <color theme="1"/>
        <rFont val="Calibri"/>
        <family val="2"/>
        <scheme val="minor"/>
      </rPr>
      <t xml:space="preserve">  The amount of total ammonia at the entry point should mirror the total ammonia</t>
    </r>
  </si>
  <si>
    <r>
      <rPr>
        <u/>
        <sz val="11"/>
        <color theme="1"/>
        <rFont val="Calibri"/>
        <family val="2"/>
        <scheme val="minor"/>
      </rPr>
      <t>Nitrite/Nitrate</t>
    </r>
    <r>
      <rPr>
        <sz val="11"/>
        <color theme="1"/>
        <rFont val="Calibri"/>
        <family val="2"/>
        <scheme val="minor"/>
      </rPr>
      <t>:  The nitrate and nitrite levels at the entry point and the distribution system should</t>
    </r>
  </si>
  <si>
    <t xml:space="preserve">                                  nitrification,  backflow, or cross connection, or source water changes.</t>
  </si>
  <si>
    <t xml:space="preserve">                                  always be the same as in the source water.  The only thing that can change them is either </t>
  </si>
  <si>
    <t>Table 6. Contact Info</t>
  </si>
  <si>
    <t>Position</t>
  </si>
  <si>
    <t>Name</t>
  </si>
  <si>
    <t>Table 5. List of Actions to take in response to yellow and red triggers.</t>
  </si>
  <si>
    <t>may be appropriate for maintaining disinfection optimization.</t>
  </si>
  <si>
    <t xml:space="preserve">Occurs when monitoring data indicates that nitrification may be occurring in the </t>
  </si>
  <si>
    <t>system and corrective actions are required.  Yellow flag levels are somewhat out</t>
  </si>
  <si>
    <t xml:space="preserve">Alerts require immediate remedial actions and the issuance of a precautionary boil </t>
  </si>
  <si>
    <t>strong possibility that nitrification is the culprit.   If routine actions don't get the</t>
  </si>
  <si>
    <t xml:space="preserve">                                   in the distribution system.</t>
  </si>
  <si>
    <t xml:space="preserve">   </t>
  </si>
  <si>
    <t>NITRIFICATION ACTION PLAN</t>
  </si>
  <si>
    <t xml:space="preserve">City of </t>
  </si>
  <si>
    <t>County, Illinois</t>
  </si>
  <si>
    <t>PWS ID NO. IL</t>
  </si>
  <si>
    <t>YELLOW AND RED FLAG TRIGGERS &amp; ACTIONS</t>
  </si>
  <si>
    <r>
      <t>C</t>
    </r>
    <r>
      <rPr>
        <b/>
        <sz val="11"/>
        <color theme="1"/>
        <rFont val="Calibri"/>
        <family val="2"/>
        <scheme val="minor"/>
      </rPr>
      <t>hloramine Effectiveness Sample Suite (adapted from Texas Commission on Environmental Quality)</t>
    </r>
  </si>
  <si>
    <t>Yellow Flag</t>
  </si>
  <si>
    <t>Red Flag</t>
  </si>
  <si>
    <t>Site</t>
  </si>
  <si>
    <t>Parameter</t>
  </si>
  <si>
    <t>Goal</t>
  </si>
  <si>
    <t>Trigger</t>
  </si>
  <si>
    <t>Actions</t>
  </si>
  <si>
    <t>Total Cl</t>
  </si>
  <si>
    <t>1)Verify Results</t>
  </si>
  <si>
    <t>2)Check &amp; Adjust</t>
  </si>
  <si>
    <t>2)Check &amp; adjust dose</t>
  </si>
  <si>
    <t>Dichloramine</t>
  </si>
  <si>
    <t>→ Until Returned to Normal</t>
  </si>
  <si>
    <t>→Until return to normal</t>
  </si>
  <si>
    <t>Total NH3-N</t>
  </si>
  <si>
    <t>Free NH3-N</t>
  </si>
  <si>
    <t>Ave. Water Age</t>
  </si>
  <si>
    <t>2)Measure nitrite and nitrate</t>
  </si>
  <si>
    <t>3)Adjust dose</t>
  </si>
  <si>
    <t>4)Identify affected area (check</t>
  </si>
  <si>
    <t>upstream and downstream)</t>
  </si>
  <si>
    <t>5)Flush area</t>
  </si>
  <si>
    <t>High</t>
  </si>
  <si>
    <t>6)Flush dead ends</t>
  </si>
  <si>
    <t>Water Age</t>
  </si>
  <si>
    <t>→Till levels return to normal</t>
  </si>
  <si>
    <t>7)Convert to Free Chlorine</t>
  </si>
  <si>
    <t>(A) Not to exceed mg/L monochloramine/5.06.</t>
  </si>
  <si>
    <t>(B) Not to exceed (mg/L monochloramine/5.06) +0.2.</t>
  </si>
  <si>
    <t>(C) Not to exceed (mg/L monochloramine/5.06) +0.4.</t>
  </si>
  <si>
    <t>Nitrite-N (MCL = 1.0 mg/L and Nitrate-N(MCL = 10.0 mg/L)</t>
  </si>
  <si>
    <t>(adapted from Texas Commission on Environmental Quality)</t>
  </si>
  <si>
    <t>Baseline</t>
  </si>
  <si>
    <t>Source</t>
  </si>
  <si>
    <t>1)Verify results</t>
  </si>
  <si>
    <t>Water</t>
  </si>
  <si>
    <t>2)Evaluate cause for source</t>
  </si>
  <si>
    <t>2)Identify affected area</t>
  </si>
  <si>
    <t>change.</t>
  </si>
  <si>
    <t>3)Flush</t>
  </si>
  <si>
    <t>3)Identify Area</t>
  </si>
  <si>
    <t>4)Perform free chlorine burn</t>
  </si>
  <si>
    <t>4)Flush Area</t>
  </si>
  <si>
    <t>5)Flush dead-ends</t>
  </si>
  <si>
    <t>(A)</t>
  </si>
  <si>
    <t>(B)</t>
  </si>
  <si>
    <t>(C)</t>
  </si>
  <si>
    <t>?</t>
  </si>
  <si>
    <t>Nitrification Action Plan For:</t>
  </si>
  <si>
    <t>7-Digit ID Number</t>
  </si>
  <si>
    <t>Date:</t>
  </si>
  <si>
    <t>Description of Sample Location:</t>
  </si>
  <si>
    <r>
      <rPr>
        <b/>
        <sz val="11"/>
        <color theme="1"/>
        <rFont val="Calibri"/>
        <family val="2"/>
        <scheme val="minor"/>
      </rPr>
      <t xml:space="preserve">Nitrite-N  </t>
    </r>
    <r>
      <rPr>
        <sz val="11"/>
        <color theme="1"/>
        <rFont val="Calibri"/>
        <family val="2"/>
        <scheme val="minor"/>
      </rPr>
      <t xml:space="preserve">  (mg/L)</t>
    </r>
  </si>
  <si>
    <t>5-Digit        ID NUMBER</t>
  </si>
  <si>
    <t>Local Description</t>
  </si>
  <si>
    <t>00000</t>
  </si>
  <si>
    <t>Well/Intake Number 0</t>
  </si>
  <si>
    <t>TAP Number</t>
  </si>
  <si>
    <t>Local Description of Sample Location</t>
  </si>
  <si>
    <t>Total Cl (mg/l)</t>
  </si>
  <si>
    <t>Mono-Chloramine (mg/l)</t>
  </si>
  <si>
    <t>Di-Chloramine (mg/l)</t>
  </si>
  <si>
    <t>Total NH3-N (mg/l)</t>
  </si>
  <si>
    <t>Free NH3-N (mg/l)</t>
  </si>
  <si>
    <t>Nitrite-N (mg/l)</t>
  </si>
  <si>
    <t>Nitrate-N (mg/l)</t>
  </si>
  <si>
    <t>Sample Frequency</t>
  </si>
  <si>
    <t>Goal.mg/L</t>
  </si>
  <si>
    <t>Yellow Alert Trigger, mg/L</t>
  </si>
  <si>
    <t>Action Code</t>
  </si>
  <si>
    <t>Red Alert Trigger, mg/L</t>
  </si>
  <si>
    <t>Date</t>
  </si>
  <si>
    <t>By</t>
  </si>
  <si>
    <t>Free Cl</t>
  </si>
  <si>
    <t>Mono-Cl</t>
  </si>
  <si>
    <t>Di-Cl</t>
  </si>
  <si>
    <t>Total NH3</t>
  </si>
  <si>
    <t xml:space="preserve">Free NH3 </t>
  </si>
  <si>
    <t>*Flush time will be for 5 minutes unless calculated and stated otherwise.</t>
  </si>
  <si>
    <t>Water Age Examples: Low, Average, High, or Storage</t>
  </si>
  <si>
    <r>
      <t xml:space="preserve">Table 4.  Action Plan Template: </t>
    </r>
    <r>
      <rPr>
        <sz val="11"/>
        <color theme="1"/>
        <rFont val="Calibri"/>
        <family val="2"/>
        <scheme val="minor"/>
      </rPr>
      <t>See attached sheet</t>
    </r>
  </si>
  <si>
    <t>pH</t>
  </si>
  <si>
    <t>Hach SL 1000</t>
  </si>
  <si>
    <t>Probe</t>
  </si>
  <si>
    <t>10260 Hach Chemkey</t>
  </si>
  <si>
    <t>.004-10 mg/L Cl2</t>
  </si>
  <si>
    <t>(Example)</t>
  </si>
  <si>
    <t>Phone#</t>
  </si>
  <si>
    <t xml:space="preserve">          (Does not apply to consecutive systems)</t>
  </si>
  <si>
    <t>** nitrate and nitrite monitoring can be reduced to monthly if source and treatment variations indicate minimal variations.</t>
  </si>
  <si>
    <t>evident based on monitoring results.  However, proactive and preventive actions</t>
  </si>
  <si>
    <t>total chlorine to a free chlorine burn.  Any water chemistry changes should only be undertaken after consultation with your IEPA Regional office.</t>
  </si>
  <si>
    <t>(Enter Water System Name)</t>
  </si>
  <si>
    <t>Nitrification Action Plan (NAP)</t>
  </si>
  <si>
    <r>
      <rPr>
        <b/>
        <sz val="11"/>
        <color theme="1"/>
        <rFont val="Calibri"/>
        <family val="2"/>
        <scheme val="minor"/>
      </rPr>
      <t>What is a NAP?</t>
    </r>
    <r>
      <rPr>
        <sz val="11"/>
        <color theme="1"/>
        <rFont val="Calibri"/>
        <family val="2"/>
        <scheme val="minor"/>
      </rPr>
      <t xml:space="preserve">
A NAP is a plan for detecting and correcting nitrification, which can destroy total chlorine residuals.
</t>
    </r>
    <r>
      <rPr>
        <b/>
        <sz val="11"/>
        <color theme="1"/>
        <rFont val="Calibri"/>
        <family val="2"/>
        <scheme val="minor"/>
      </rPr>
      <t>Purpose of NAP:</t>
    </r>
    <r>
      <rPr>
        <sz val="11"/>
        <color theme="1"/>
        <rFont val="Calibri"/>
        <family val="2"/>
        <scheme val="minor"/>
      </rPr>
      <t xml:space="preserve"> The purpose of a Nitrification Action Plan (NAP) is to ensure that chloramine disinfection is successful by preventing and/or responding to nitrification.
</t>
    </r>
    <r>
      <rPr>
        <b/>
        <sz val="11"/>
        <color theme="1"/>
        <rFont val="Calibri"/>
        <family val="2"/>
        <scheme val="minor"/>
      </rPr>
      <t xml:space="preserve">NAP Sampling: </t>
    </r>
    <r>
      <rPr>
        <sz val="11"/>
        <color theme="1"/>
        <rFont val="Calibri"/>
        <family val="2"/>
        <scheme val="minor"/>
      </rPr>
      <t>The rule  gives the minimum requirements.  It may be necessary for PWSs to perform additional sampling to characterize the adequacy of disinfection in their distribution system.</t>
    </r>
  </si>
  <si>
    <r>
      <t xml:space="preserve">A NAP Includes:
</t>
    </r>
    <r>
      <rPr>
        <sz val="11"/>
        <color theme="1"/>
        <rFont val="Calibri"/>
        <family val="2"/>
        <scheme val="minor"/>
      </rPr>
      <t>1. A map and list of NAP sample sites representing all sources, entry points, and average and high water age 
sites within the distribution system;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2. A sampling schedule;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3. Analytical methods and standard operating procedures (SOPs) for sample collection;
4. A table of goals, baselines, and triggers for chemical levels, including 'yellow alert' triggers for when water is slightly off-spec and 'red alert triggers for when nitrification is bad-based on historical data;
5. A list of actions to take in response to yellow or red triggers; and
6. Communication strategies that will allow your system to take needed actions in a timely manner</t>
    </r>
  </si>
  <si>
    <t>Site #
From Map</t>
  </si>
  <si>
    <t>Water
Age</t>
  </si>
  <si>
    <t>Flush Time
(min)*</t>
  </si>
  <si>
    <t>Method: (Analyzer)</t>
  </si>
  <si>
    <t>Facility Name:</t>
  </si>
  <si>
    <t>PWS ID #:</t>
  </si>
  <si>
    <t>IL</t>
  </si>
  <si>
    <r>
      <rPr>
        <b/>
        <sz val="11"/>
        <color theme="1"/>
        <rFont val="Calibri"/>
        <family val="2"/>
        <scheme val="minor"/>
      </rPr>
      <t xml:space="preserve">Nitrate-N
</t>
    </r>
    <r>
      <rPr>
        <sz val="11"/>
        <color theme="1"/>
        <rFont val="Calibri"/>
        <family val="2"/>
        <scheme val="minor"/>
      </rPr>
      <t>(mg/L)</t>
    </r>
  </si>
  <si>
    <t xml:space="preserve">    (Modified from Texas Commission of Environmental Quality Form)</t>
  </si>
  <si>
    <t>Water*</t>
  </si>
  <si>
    <t>WBB</t>
  </si>
  <si>
    <t>Average Water Age NAP Monitoring Record</t>
  </si>
  <si>
    <t xml:space="preserve">                 Point of Entry NAP Monitoring Record</t>
  </si>
  <si>
    <t xml:space="preserve">                Average Water Age NAP Monitoring Record</t>
  </si>
  <si>
    <t xml:space="preserve">                    Raw Source Water NAP Monitoring Record</t>
  </si>
  <si>
    <t>Site I.D.</t>
  </si>
  <si>
    <t>Distal Point (Oldest Water) NAP Monitoring Record</t>
  </si>
  <si>
    <t>Daily (during burn)</t>
  </si>
  <si>
    <t>Free Cl* (mg/l)</t>
  </si>
  <si>
    <t>* Measurement of Free Chlorine need only be completed Daily during a free chlorine burn.  Chloraminated water will not contain free chlorine.</t>
  </si>
  <si>
    <t>(Modified from Texas Commission of Environmental Quality Form)</t>
  </si>
  <si>
    <t>Nitrite NO2-N</t>
  </si>
  <si>
    <t>Nitrate NO3-N</t>
  </si>
  <si>
    <t>Free NH3-N (mg/L)</t>
  </si>
  <si>
    <t>* If source waters have  different water chemistry, additional criteria may be needed and should be differentiated in this table.</t>
  </si>
  <si>
    <t>A</t>
  </si>
  <si>
    <t>B</t>
  </si>
  <si>
    <t>C</t>
  </si>
  <si>
    <t>A**</t>
  </si>
  <si>
    <t>B**</t>
  </si>
  <si>
    <t>C**</t>
  </si>
  <si>
    <t>**(A) Not to exceed mg/L monochloramine/5.06. (B) Not to exceed (mg/L monochloramine/5.06) +0.2. (C) Not to exceed (mg/L monochloramine/5.06) +0.4.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</si>
</sst>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0" fillId="0" borderId="0" xfId="0" applyFont="1"/>
    <xf numFmtId="0" fontId="0" fillId="3" borderId="5" xfId="0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0" fillId="0" borderId="10" xfId="0" applyBorder="1"/>
    <xf numFmtId="0" fontId="0" fillId="0" borderId="11" xfId="0" applyBorder="1"/>
    <xf numFmtId="0" fontId="9" fillId="0" borderId="12" xfId="0" applyFont="1" applyBorder="1"/>
    <xf numFmtId="0" fontId="10" fillId="2" borderId="11" xfId="0" applyFont="1" applyFill="1" applyBorder="1"/>
    <xf numFmtId="0" fontId="10" fillId="2" borderId="0" xfId="0" applyFont="1" applyFill="1"/>
    <xf numFmtId="0" fontId="11" fillId="2" borderId="0" xfId="0" applyFont="1" applyFill="1"/>
    <xf numFmtId="0" fontId="6" fillId="2" borderId="0" xfId="0" applyFont="1" applyFill="1"/>
    <xf numFmtId="0" fontId="0" fillId="0" borderId="1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0" fontId="0" fillId="3" borderId="1" xfId="0" applyFill="1" applyBorder="1"/>
    <xf numFmtId="0" fontId="0" fillId="6" borderId="1" xfId="0" applyFill="1" applyBorder="1"/>
    <xf numFmtId="0" fontId="0" fillId="4" borderId="1" xfId="0" applyFill="1" applyBorder="1"/>
    <xf numFmtId="0" fontId="0" fillId="7" borderId="2" xfId="0" applyFill="1" applyBorder="1"/>
    <xf numFmtId="0" fontId="0" fillId="7" borderId="1" xfId="0" applyFill="1" applyBorder="1"/>
    <xf numFmtId="0" fontId="0" fillId="8" borderId="1" xfId="0" applyFill="1" applyBorder="1" applyAlignment="1">
      <alignment horizontal="center"/>
    </xf>
    <xf numFmtId="164" fontId="0" fillId="9" borderId="13" xfId="0" applyNumberFormat="1" applyFill="1" applyBorder="1" applyAlignment="1">
      <alignment horizontal="center"/>
    </xf>
    <xf numFmtId="0" fontId="12" fillId="9" borderId="16" xfId="0" applyFont="1" applyFill="1" applyBorder="1"/>
    <xf numFmtId="0" fontId="12" fillId="9" borderId="17" xfId="0" applyFont="1" applyFill="1" applyBorder="1"/>
    <xf numFmtId="0" fontId="12" fillId="2" borderId="0" xfId="0" applyFont="1" applyFill="1"/>
    <xf numFmtId="164" fontId="0" fillId="10" borderId="1" xfId="0" applyNumberFormat="1" applyFill="1" applyBorder="1" applyAlignment="1">
      <alignment horizontal="center"/>
    </xf>
    <xf numFmtId="0" fontId="12" fillId="10" borderId="18" xfId="0" applyFont="1" applyFill="1" applyBorder="1"/>
    <xf numFmtId="0" fontId="12" fillId="10" borderId="17" xfId="0" applyFont="1" applyFill="1" applyBorder="1"/>
    <xf numFmtId="0" fontId="0" fillId="7" borderId="4" xfId="0" applyFill="1" applyBorder="1"/>
    <xf numFmtId="0" fontId="12" fillId="9" borderId="11" xfId="0" applyFont="1" applyFill="1" applyBorder="1"/>
    <xf numFmtId="0" fontId="12" fillId="9" borderId="12" xfId="0" applyFont="1" applyFill="1" applyBorder="1"/>
    <xf numFmtId="0" fontId="12" fillId="10" borderId="0" xfId="0" applyFont="1" applyFill="1"/>
    <xf numFmtId="0" fontId="12" fillId="10" borderId="12" xfId="0" applyFont="1" applyFill="1" applyBorder="1"/>
    <xf numFmtId="0" fontId="13" fillId="9" borderId="11" xfId="0" applyFont="1" applyFill="1" applyBorder="1"/>
    <xf numFmtId="0" fontId="13" fillId="10" borderId="0" xfId="0" applyFont="1" applyFill="1"/>
    <xf numFmtId="0" fontId="0" fillId="9" borderId="11" xfId="0" applyFill="1" applyBorder="1"/>
    <xf numFmtId="0" fontId="0" fillId="9" borderId="12" xfId="0" applyFill="1" applyBorder="1"/>
    <xf numFmtId="0" fontId="0" fillId="10" borderId="0" xfId="0" applyFill="1"/>
    <xf numFmtId="0" fontId="0" fillId="10" borderId="12" xfId="0" applyFill="1" applyBorder="1"/>
    <xf numFmtId="0" fontId="0" fillId="7" borderId="19" xfId="0" applyFill="1" applyBorder="1"/>
    <xf numFmtId="0" fontId="0" fillId="7" borderId="20" xfId="0" applyFill="1" applyBorder="1"/>
    <xf numFmtId="0" fontId="0" fillId="8" borderId="20" xfId="0" applyFill="1" applyBorder="1" applyAlignment="1">
      <alignment horizontal="center"/>
    </xf>
    <xf numFmtId="164" fontId="0" fillId="9" borderId="21" xfId="0" applyNumberFormat="1" applyFill="1" applyBorder="1" applyAlignment="1">
      <alignment horizontal="center"/>
    </xf>
    <xf numFmtId="0" fontId="0" fillId="9" borderId="22" xfId="0" applyFill="1" applyBorder="1"/>
    <xf numFmtId="0" fontId="0" fillId="9" borderId="23" xfId="0" applyFill="1" applyBorder="1"/>
    <xf numFmtId="164" fontId="0" fillId="10" borderId="20" xfId="0" applyNumberFormat="1" applyFill="1" applyBorder="1" applyAlignment="1">
      <alignment horizontal="center"/>
    </xf>
    <xf numFmtId="0" fontId="0" fillId="10" borderId="24" xfId="0" applyFill="1" applyBorder="1"/>
    <xf numFmtId="0" fontId="0" fillId="10" borderId="23" xfId="0" applyFill="1" applyBorder="1"/>
    <xf numFmtId="0" fontId="0" fillId="7" borderId="3" xfId="0" applyFill="1" applyBorder="1"/>
    <xf numFmtId="0" fontId="0" fillId="8" borderId="3" xfId="0" applyFill="1" applyBorder="1" applyAlignment="1">
      <alignment horizontal="center"/>
    </xf>
    <xf numFmtId="164" fontId="0" fillId="9" borderId="3" xfId="0" applyNumberFormat="1" applyFill="1" applyBorder="1" applyAlignment="1">
      <alignment horizontal="center"/>
    </xf>
    <xf numFmtId="0" fontId="0" fillId="9" borderId="0" xfId="0" applyFill="1"/>
    <xf numFmtId="164" fontId="0" fillId="10" borderId="3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0" fontId="12" fillId="9" borderId="0" xfId="0" applyFont="1" applyFill="1"/>
    <xf numFmtId="164" fontId="0" fillId="9" borderId="20" xfId="0" applyNumberFormat="1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64" fontId="0" fillId="9" borderId="4" xfId="0" applyNumberFormat="1" applyFill="1" applyBorder="1" applyAlignment="1">
      <alignment horizontal="center"/>
    </xf>
    <xf numFmtId="164" fontId="0" fillId="10" borderId="4" xfId="0" applyNumberFormat="1" applyFill="1" applyBorder="1" applyAlignment="1">
      <alignment horizontal="center"/>
    </xf>
    <xf numFmtId="0" fontId="13" fillId="9" borderId="0" xfId="0" applyFont="1" applyFill="1"/>
    <xf numFmtId="0" fontId="0" fillId="9" borderId="9" xfId="0" applyFill="1" applyBorder="1"/>
    <xf numFmtId="0" fontId="0" fillId="9" borderId="10" xfId="0" applyFill="1" applyBorder="1"/>
    <xf numFmtId="0" fontId="0" fillId="10" borderId="9" xfId="0" applyFill="1" applyBorder="1"/>
    <xf numFmtId="0" fontId="0" fillId="10" borderId="10" xfId="0" applyFill="1" applyBorder="1"/>
    <xf numFmtId="0" fontId="3" fillId="0" borderId="11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3" borderId="11" xfId="0" applyFill="1" applyBorder="1"/>
    <xf numFmtId="0" fontId="0" fillId="5" borderId="1" xfId="0" applyFill="1" applyBorder="1"/>
    <xf numFmtId="0" fontId="0" fillId="7" borderId="16" xfId="0" applyFill="1" applyBorder="1"/>
    <xf numFmtId="0" fontId="0" fillId="8" borderId="1" xfId="0" applyFill="1" applyBorder="1"/>
    <xf numFmtId="0" fontId="0" fillId="9" borderId="1" xfId="0" applyFill="1" applyBorder="1" applyAlignment="1">
      <alignment horizontal="center"/>
    </xf>
    <xf numFmtId="0" fontId="0" fillId="9" borderId="18" xfId="0" applyFill="1" applyBorder="1"/>
    <xf numFmtId="0" fontId="0" fillId="9" borderId="17" xfId="0" applyFill="1" applyBorder="1"/>
    <xf numFmtId="0" fontId="0" fillId="10" borderId="1" xfId="0" applyFill="1" applyBorder="1" applyAlignment="1">
      <alignment horizontal="center"/>
    </xf>
    <xf numFmtId="0" fontId="0" fillId="7" borderId="11" xfId="0" applyFill="1" applyBorder="1"/>
    <xf numFmtId="0" fontId="0" fillId="7" borderId="8" xfId="0" applyFill="1" applyBorder="1"/>
    <xf numFmtId="0" fontId="0" fillId="2" borderId="9" xfId="0" applyFill="1" applyBorder="1"/>
    <xf numFmtId="0" fontId="0" fillId="6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3" xfId="0" applyFill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16" fillId="0" borderId="0" xfId="0" applyFont="1"/>
    <xf numFmtId="0" fontId="1" fillId="0" borderId="0" xfId="0" applyFont="1"/>
    <xf numFmtId="0" fontId="14" fillId="0" borderId="0" xfId="0" applyFont="1"/>
    <xf numFmtId="0" fontId="17" fillId="0" borderId="13" xfId="0" applyFont="1" applyBorder="1"/>
    <xf numFmtId="0" fontId="17" fillId="0" borderId="15" xfId="0" applyFont="1" applyBorder="1"/>
    <xf numFmtId="0" fontId="17" fillId="11" borderId="0" xfId="0" applyFont="1" applyFill="1"/>
    <xf numFmtId="0" fontId="17" fillId="4" borderId="13" xfId="0" applyFont="1" applyFill="1" applyBorder="1"/>
    <xf numFmtId="0" fontId="17" fillId="4" borderId="15" xfId="0" applyFont="1" applyFill="1" applyBorder="1"/>
    <xf numFmtId="0" fontId="17" fillId="4" borderId="0" xfId="0" applyFont="1" applyFill="1"/>
    <xf numFmtId="0" fontId="17" fillId="12" borderId="13" xfId="0" applyFont="1" applyFill="1" applyBorder="1"/>
    <xf numFmtId="0" fontId="17" fillId="12" borderId="15" xfId="0" applyFont="1" applyFill="1" applyBorder="1"/>
    <xf numFmtId="0" fontId="18" fillId="0" borderId="0" xfId="0" applyFont="1"/>
    <xf numFmtId="0" fontId="17" fillId="11" borderId="13" xfId="0" applyFont="1" applyFill="1" applyBorder="1"/>
    <xf numFmtId="0" fontId="0" fillId="2" borderId="10" xfId="0" applyFill="1" applyBorder="1"/>
    <xf numFmtId="0" fontId="15" fillId="0" borderId="1" xfId="0" applyFont="1" applyBorder="1"/>
    <xf numFmtId="0" fontId="20" fillId="0" borderId="8" xfId="0" applyFont="1" applyBorder="1"/>
    <xf numFmtId="0" fontId="15" fillId="2" borderId="0" xfId="0" applyFont="1" applyFill="1"/>
    <xf numFmtId="0" fontId="15" fillId="2" borderId="10" xfId="0" applyFont="1" applyFill="1" applyBorder="1"/>
    <xf numFmtId="0" fontId="20" fillId="0" borderId="1" xfId="0" applyFont="1" applyBorder="1"/>
    <xf numFmtId="0" fontId="15" fillId="2" borderId="1" xfId="0" applyFont="1" applyFill="1" applyBorder="1"/>
    <xf numFmtId="0" fontId="0" fillId="2" borderId="17" xfId="0" applyFill="1" applyBorder="1"/>
    <xf numFmtId="0" fontId="0" fillId="2" borderId="16" xfId="0" applyFill="1" applyBorder="1"/>
    <xf numFmtId="0" fontId="1" fillId="0" borderId="0" xfId="0" applyFont="1"/>
    <xf numFmtId="0" fontId="0" fillId="0" borderId="0" xfId="0" applyAlignment="1">
      <alignment horizontal="center"/>
    </xf>
    <xf numFmtId="0" fontId="0" fillId="14" borderId="3" xfId="0" applyFill="1" applyBorder="1"/>
    <xf numFmtId="0" fontId="0" fillId="14" borderId="1" xfId="0" applyFill="1" applyBorder="1"/>
    <xf numFmtId="0" fontId="1" fillId="0" borderId="0" xfId="0" applyFont="1"/>
    <xf numFmtId="0" fontId="1" fillId="11" borderId="1" xfId="0" applyFont="1" applyFill="1" applyBorder="1"/>
    <xf numFmtId="0" fontId="0" fillId="14" borderId="1" xfId="0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15" fillId="14" borderId="3" xfId="0" applyFont="1" applyFill="1" applyBorder="1"/>
    <xf numFmtId="0" fontId="15" fillId="14" borderId="1" xfId="0" applyFont="1" applyFill="1" applyBorder="1"/>
    <xf numFmtId="0" fontId="15" fillId="2" borderId="3" xfId="0" applyFont="1" applyFill="1" applyBorder="1"/>
    <xf numFmtId="0" fontId="9" fillId="11" borderId="2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9" fillId="3" borderId="8" xfId="0" applyFont="1" applyFill="1" applyBorder="1"/>
    <xf numFmtId="0" fontId="9" fillId="3" borderId="9" xfId="0" applyFont="1" applyFill="1" applyBorder="1"/>
    <xf numFmtId="0" fontId="8" fillId="3" borderId="27" xfId="0" applyFont="1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2" fontId="0" fillId="17" borderId="3" xfId="0" applyNumberFormat="1" applyFill="1" applyBorder="1" applyAlignment="1">
      <alignment horizontal="center"/>
    </xf>
    <xf numFmtId="2" fontId="0" fillId="17" borderId="1" xfId="0" applyNumberFormat="1" applyFill="1" applyBorder="1" applyAlignment="1">
      <alignment horizontal="center"/>
    </xf>
    <xf numFmtId="49" fontId="0" fillId="17" borderId="13" xfId="0" applyNumberFormat="1" applyFill="1" applyBorder="1"/>
    <xf numFmtId="49" fontId="0" fillId="17" borderId="15" xfId="0" applyNumberFormat="1" applyFill="1" applyBorder="1"/>
    <xf numFmtId="49" fontId="0" fillId="17" borderId="1" xfId="0" applyNumberFormat="1" applyFill="1" applyBorder="1"/>
    <xf numFmtId="0" fontId="0" fillId="17" borderId="0" xfId="0" applyFill="1"/>
    <xf numFmtId="0" fontId="0" fillId="17" borderId="13" xfId="0" applyFill="1" applyBorder="1"/>
    <xf numFmtId="0" fontId="0" fillId="17" borderId="15" xfId="0" applyFill="1" applyBorder="1"/>
    <xf numFmtId="0" fontId="0" fillId="17" borderId="1" xfId="0" applyFill="1" applyBorder="1" applyAlignment="1">
      <alignment horizontal="center"/>
    </xf>
    <xf numFmtId="0" fontId="0" fillId="0" borderId="3" xfId="0" applyBorder="1" applyAlignment="1">
      <alignment horizontal="right"/>
    </xf>
    <xf numFmtId="0" fontId="9" fillId="0" borderId="0" xfId="0" applyFont="1" applyBorder="1" applyAlignment="1"/>
    <xf numFmtId="0" fontId="0" fillId="0" borderId="0" xfId="0" applyBorder="1" applyAlignment="1"/>
    <xf numFmtId="0" fontId="0" fillId="0" borderId="12" xfId="0" applyBorder="1" applyAlignment="1"/>
    <xf numFmtId="0" fontId="22" fillId="0" borderId="0" xfId="0" applyFont="1"/>
    <xf numFmtId="0" fontId="23" fillId="0" borderId="1" xfId="0" applyFont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0" fillId="17" borderId="1" xfId="0" applyNumberFormat="1" applyFill="1" applyBorder="1" applyAlignment="1">
      <alignment horizontal="center"/>
    </xf>
    <xf numFmtId="49" fontId="0" fillId="17" borderId="1" xfId="0" applyNumberFormat="1" applyFill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2" fontId="0" fillId="17" borderId="1" xfId="0" applyNumberFormat="1" applyFont="1" applyFill="1" applyBorder="1" applyAlignment="1">
      <alignment horizontal="center"/>
    </xf>
    <xf numFmtId="2" fontId="1" fillId="11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/>
    </xf>
    <xf numFmtId="0" fontId="0" fillId="17" borderId="1" xfId="0" applyFill="1" applyBorder="1" applyAlignment="1">
      <alignment horizontal="center"/>
    </xf>
    <xf numFmtId="2" fontId="8" fillId="3" borderId="6" xfId="0" applyNumberFormat="1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2" fontId="0" fillId="8" borderId="20" xfId="0" applyNumberFormat="1" applyFill="1" applyBorder="1" applyAlignment="1">
      <alignment horizontal="center"/>
    </xf>
    <xf numFmtId="2" fontId="0" fillId="8" borderId="3" xfId="0" applyNumberFormat="1" applyFill="1" applyBorder="1" applyAlignment="1">
      <alignment horizontal="center"/>
    </xf>
    <xf numFmtId="2" fontId="0" fillId="8" borderId="4" xfId="0" applyNumberFormat="1" applyFill="1" applyBorder="1" applyAlignment="1">
      <alignment horizontal="center"/>
    </xf>
    <xf numFmtId="2" fontId="0" fillId="6" borderId="1" xfId="0" applyNumberFormat="1" applyFill="1" applyBorder="1"/>
    <xf numFmtId="2" fontId="0" fillId="8" borderId="1" xfId="0" applyNumberFormat="1" applyFill="1" applyBorder="1"/>
    <xf numFmtId="2" fontId="0" fillId="0" borderId="0" xfId="0" applyNumberFormat="1"/>
    <xf numFmtId="2" fontId="0" fillId="4" borderId="13" xfId="0" applyNumberFormat="1" applyFill="1" applyBorder="1"/>
    <xf numFmtId="2" fontId="0" fillId="4" borderId="1" xfId="0" applyNumberFormat="1" applyFill="1" applyBorder="1" applyAlignment="1">
      <alignment horizontal="center"/>
    </xf>
    <xf numFmtId="2" fontId="0" fillId="9" borderId="13" xfId="0" applyNumberFormat="1" applyFill="1" applyBorder="1" applyAlignment="1">
      <alignment horizontal="center"/>
    </xf>
    <xf numFmtId="2" fontId="0" fillId="9" borderId="21" xfId="0" applyNumberFormat="1" applyFill="1" applyBorder="1" applyAlignment="1">
      <alignment horizontal="center"/>
    </xf>
    <xf numFmtId="2" fontId="0" fillId="9" borderId="3" xfId="0" applyNumberFormat="1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2" fontId="0" fillId="9" borderId="20" xfId="0" applyNumberFormat="1" applyFill="1" applyBorder="1" applyAlignment="1">
      <alignment horizontal="center"/>
    </xf>
    <xf numFmtId="2" fontId="0" fillId="9" borderId="4" xfId="0" applyNumberFormat="1" applyFill="1" applyBorder="1" applyAlignment="1">
      <alignment horizontal="center"/>
    </xf>
    <xf numFmtId="2" fontId="8" fillId="3" borderId="27" xfId="0" applyNumberFormat="1" applyFont="1" applyFill="1" applyBorder="1" applyAlignment="1">
      <alignment horizontal="center"/>
    </xf>
    <xf numFmtId="2" fontId="0" fillId="5" borderId="13" xfId="0" applyNumberFormat="1" applyFill="1" applyBorder="1"/>
    <xf numFmtId="2" fontId="0" fillId="5" borderId="13" xfId="0" applyNumberForma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2" fontId="0" fillId="10" borderId="20" xfId="0" applyNumberFormat="1" applyFill="1" applyBorder="1" applyAlignment="1">
      <alignment horizontal="center"/>
    </xf>
    <xf numFmtId="2" fontId="0" fillId="10" borderId="3" xfId="0" applyNumberFormat="1" applyFill="1" applyBorder="1" applyAlignment="1">
      <alignment horizontal="center"/>
    </xf>
    <xf numFmtId="2" fontId="0" fillId="10" borderId="4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14" fontId="0" fillId="17" borderId="3" xfId="0" applyNumberFormat="1" applyFill="1" applyBorder="1" applyAlignment="1">
      <alignment horizontal="center"/>
    </xf>
    <xf numFmtId="0" fontId="19" fillId="11" borderId="37" xfId="0" applyFont="1" applyFill="1" applyBorder="1" applyAlignment="1">
      <alignment horizontal="center" vertical="center" wrapText="1"/>
    </xf>
    <xf numFmtId="49" fontId="0" fillId="17" borderId="3" xfId="0" applyNumberFormat="1" applyFont="1" applyFill="1" applyBorder="1" applyAlignment="1">
      <alignment horizontal="center"/>
    </xf>
    <xf numFmtId="49" fontId="0" fillId="17" borderId="1" xfId="0" applyNumberFormat="1" applyFont="1" applyFill="1" applyBorder="1" applyAlignment="1">
      <alignment horizontal="center" wrapText="1"/>
    </xf>
    <xf numFmtId="49" fontId="0" fillId="17" borderId="1" xfId="0" applyNumberFormat="1" applyFont="1" applyFill="1" applyBorder="1" applyAlignment="1">
      <alignment horizontal="center"/>
    </xf>
    <xf numFmtId="0" fontId="0" fillId="17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0" fillId="11" borderId="1" xfId="0" applyNumberFormat="1" applyFill="1" applyBorder="1" applyAlignment="1">
      <alignment horizontal="center"/>
    </xf>
    <xf numFmtId="2" fontId="0" fillId="12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0" fillId="12" borderId="1" xfId="0" applyNumberFormat="1" applyFill="1" applyBorder="1" applyAlignment="1">
      <alignment horizontal="center"/>
    </xf>
    <xf numFmtId="49" fontId="0" fillId="17" borderId="3" xfId="0" applyNumberFormat="1" applyFill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0" fontId="3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Border="1" applyAlignment="1">
      <alignment horizontal="left"/>
    </xf>
    <xf numFmtId="0" fontId="4" fillId="14" borderId="5" xfId="0" applyFont="1" applyFill="1" applyBorder="1" applyAlignment="1">
      <alignment horizontal="center"/>
    </xf>
    <xf numFmtId="0" fontId="4" fillId="14" borderId="6" xfId="0" applyFont="1" applyFill="1" applyBorder="1" applyAlignment="1">
      <alignment horizontal="center"/>
    </xf>
    <xf numFmtId="0" fontId="4" fillId="14" borderId="7" xfId="0" applyFont="1" applyFill="1" applyBorder="1" applyAlignment="1">
      <alignment horizontal="center"/>
    </xf>
    <xf numFmtId="0" fontId="0" fillId="15" borderId="26" xfId="0" applyFont="1" applyFill="1" applyBorder="1" applyAlignment="1">
      <alignment horizontal="left" vertical="top" wrapText="1"/>
    </xf>
    <xf numFmtId="0" fontId="0" fillId="15" borderId="27" xfId="0" applyFont="1" applyFill="1" applyBorder="1" applyAlignment="1">
      <alignment horizontal="left" vertical="top" wrapText="1"/>
    </xf>
    <xf numFmtId="0" fontId="0" fillId="15" borderId="28" xfId="0" applyFont="1" applyFill="1" applyBorder="1" applyAlignment="1">
      <alignment horizontal="left" vertical="top" wrapText="1"/>
    </xf>
    <xf numFmtId="0" fontId="0" fillId="15" borderId="32" xfId="0" applyFont="1" applyFill="1" applyBorder="1" applyAlignment="1">
      <alignment horizontal="left" vertical="top" wrapText="1"/>
    </xf>
    <xf numFmtId="0" fontId="0" fillId="15" borderId="0" xfId="0" applyFont="1" applyFill="1" applyBorder="1" applyAlignment="1">
      <alignment horizontal="left" vertical="top" wrapText="1"/>
    </xf>
    <xf numFmtId="0" fontId="0" fillId="15" borderId="33" xfId="0" applyFont="1" applyFill="1" applyBorder="1" applyAlignment="1">
      <alignment horizontal="left" vertical="top" wrapText="1"/>
    </xf>
    <xf numFmtId="0" fontId="0" fillId="15" borderId="30" xfId="0" applyFont="1" applyFill="1" applyBorder="1" applyAlignment="1">
      <alignment horizontal="left" vertical="top" wrapText="1"/>
    </xf>
    <xf numFmtId="0" fontId="0" fillId="15" borderId="24" xfId="0" applyFont="1" applyFill="1" applyBorder="1" applyAlignment="1">
      <alignment horizontal="left" vertical="top" wrapText="1"/>
    </xf>
    <xf numFmtId="0" fontId="0" fillId="15" borderId="31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left" vertical="top"/>
    </xf>
    <xf numFmtId="0" fontId="1" fillId="3" borderId="2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14" borderId="13" xfId="0" applyFill="1" applyBorder="1" applyAlignment="1">
      <alignment horizontal="center"/>
    </xf>
    <xf numFmtId="0" fontId="0" fillId="14" borderId="15" xfId="0" applyFill="1" applyBorder="1" applyAlignment="1">
      <alignment horizontal="center"/>
    </xf>
    <xf numFmtId="0" fontId="1" fillId="16" borderId="26" xfId="0" applyFont="1" applyFill="1" applyBorder="1" applyAlignment="1">
      <alignment horizontal="left" vertical="top" wrapText="1"/>
    </xf>
    <xf numFmtId="0" fontId="1" fillId="16" borderId="27" xfId="0" applyFont="1" applyFill="1" applyBorder="1" applyAlignment="1">
      <alignment horizontal="left" vertical="top" wrapText="1"/>
    </xf>
    <xf numFmtId="0" fontId="1" fillId="16" borderId="28" xfId="0" applyFont="1" applyFill="1" applyBorder="1" applyAlignment="1">
      <alignment horizontal="left" vertical="top" wrapText="1"/>
    </xf>
    <xf numFmtId="0" fontId="1" fillId="16" borderId="32" xfId="0" applyFont="1" applyFill="1" applyBorder="1" applyAlignment="1">
      <alignment horizontal="left" vertical="top" wrapText="1"/>
    </xf>
    <xf numFmtId="0" fontId="1" fillId="16" borderId="0" xfId="0" applyFont="1" applyFill="1" applyBorder="1" applyAlignment="1">
      <alignment horizontal="left" vertical="top" wrapText="1"/>
    </xf>
    <xf numFmtId="0" fontId="1" fillId="16" borderId="33" xfId="0" applyFont="1" applyFill="1" applyBorder="1" applyAlignment="1">
      <alignment horizontal="left" vertical="top" wrapText="1"/>
    </xf>
    <xf numFmtId="0" fontId="1" fillId="16" borderId="30" xfId="0" applyFont="1" applyFill="1" applyBorder="1" applyAlignment="1">
      <alignment horizontal="left" vertical="top" wrapText="1"/>
    </xf>
    <xf numFmtId="0" fontId="1" fillId="16" borderId="24" xfId="0" applyFont="1" applyFill="1" applyBorder="1" applyAlignment="1">
      <alignment horizontal="left" vertical="top" wrapText="1"/>
    </xf>
    <xf numFmtId="0" fontId="1" fillId="16" borderId="31" xfId="0" applyFont="1" applyFill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/>
    <xf numFmtId="0" fontId="3" fillId="0" borderId="0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11" borderId="13" xfId="0" applyFont="1" applyFill="1" applyBorder="1" applyAlignment="1">
      <alignment horizontal="center" vertical="center"/>
    </xf>
    <xf numFmtId="0" fontId="1" fillId="11" borderId="15" xfId="0" applyFont="1" applyFill="1" applyBorder="1" applyAlignment="1">
      <alignment horizontal="center" vertical="center"/>
    </xf>
    <xf numFmtId="0" fontId="0" fillId="0" borderId="0" xfId="0"/>
    <xf numFmtId="0" fontId="9" fillId="14" borderId="34" xfId="0" applyFont="1" applyFill="1" applyBorder="1" applyAlignment="1">
      <alignment horizontal="center"/>
    </xf>
    <xf numFmtId="0" fontId="9" fillId="3" borderId="34" xfId="0" applyFont="1" applyFill="1" applyBorder="1" applyAlignment="1">
      <alignment horizontal="right"/>
    </xf>
    <xf numFmtId="0" fontId="0" fillId="14" borderId="13" xfId="0" applyFill="1" applyBorder="1" applyAlignment="1">
      <alignment horizontal="left"/>
    </xf>
    <xf numFmtId="0" fontId="0" fillId="14" borderId="14" xfId="0" applyFill="1" applyBorder="1" applyAlignment="1">
      <alignment horizontal="left"/>
    </xf>
    <xf numFmtId="0" fontId="0" fillId="14" borderId="15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10" fillId="18" borderId="22" xfId="0" applyFont="1" applyFill="1" applyBorder="1" applyAlignment="1">
      <alignment horizontal="center"/>
    </xf>
    <xf numFmtId="0" fontId="10" fillId="18" borderId="24" xfId="0" applyFont="1" applyFill="1" applyBorder="1" applyAlignment="1">
      <alignment horizontal="center"/>
    </xf>
    <xf numFmtId="0" fontId="10" fillId="18" borderId="23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19" borderId="11" xfId="0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0" fontId="0" fillId="19" borderId="1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0" fillId="19" borderId="9" xfId="0" applyFill="1" applyBorder="1" applyAlignment="1">
      <alignment horizontal="center"/>
    </xf>
    <xf numFmtId="0" fontId="0" fillId="19" borderId="10" xfId="0" applyFill="1" applyBorder="1" applyAlignment="1">
      <alignment horizontal="center"/>
    </xf>
    <xf numFmtId="0" fontId="3" fillId="13" borderId="13" xfId="0" applyFont="1" applyFill="1" applyBorder="1" applyAlignment="1">
      <alignment horizontal="left"/>
    </xf>
    <xf numFmtId="0" fontId="3" fillId="13" borderId="14" xfId="0" applyFont="1" applyFill="1" applyBorder="1" applyAlignment="1">
      <alignment horizontal="left"/>
    </xf>
    <xf numFmtId="0" fontId="3" fillId="13" borderId="15" xfId="0" applyFont="1" applyFill="1" applyBorder="1" applyAlignment="1">
      <alignment horizontal="left"/>
    </xf>
    <xf numFmtId="0" fontId="0" fillId="13" borderId="13" xfId="0" applyFill="1" applyBorder="1" applyAlignment="1">
      <alignment horizontal="left"/>
    </xf>
    <xf numFmtId="0" fontId="0" fillId="13" borderId="14" xfId="0" applyFill="1" applyBorder="1" applyAlignment="1">
      <alignment horizontal="left"/>
    </xf>
    <xf numFmtId="0" fontId="0" fillId="13" borderId="15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1" fillId="11" borderId="25" xfId="0" applyFont="1" applyFill="1" applyBorder="1" applyAlignment="1">
      <alignment horizontal="center" vertical="center"/>
    </xf>
    <xf numFmtId="0" fontId="1" fillId="11" borderId="29" xfId="0" applyFont="1" applyFill="1" applyBorder="1" applyAlignment="1">
      <alignment horizontal="center" vertical="center"/>
    </xf>
    <xf numFmtId="0" fontId="1" fillId="11" borderId="37" xfId="0" applyFont="1" applyFill="1" applyBorder="1" applyAlignment="1">
      <alignment horizontal="center" vertical="center"/>
    </xf>
    <xf numFmtId="0" fontId="1" fillId="11" borderId="25" xfId="0" applyFont="1" applyFill="1" applyBorder="1" applyAlignment="1">
      <alignment horizontal="center" vertical="center" wrapText="1"/>
    </xf>
    <xf numFmtId="0" fontId="1" fillId="11" borderId="29" xfId="0" applyFont="1" applyFill="1" applyBorder="1" applyAlignment="1">
      <alignment horizontal="center" vertical="center" wrapText="1"/>
    </xf>
    <xf numFmtId="0" fontId="0" fillId="11" borderId="25" xfId="0" applyFill="1" applyBorder="1" applyAlignment="1">
      <alignment horizontal="center" vertical="center" wrapText="1"/>
    </xf>
    <xf numFmtId="0" fontId="0" fillId="11" borderId="29" xfId="0" applyFill="1" applyBorder="1" applyAlignment="1">
      <alignment horizontal="center" vertical="center" wrapText="1"/>
    </xf>
    <xf numFmtId="0" fontId="21" fillId="11" borderId="37" xfId="0" applyFont="1" applyFill="1" applyBorder="1" applyAlignment="1">
      <alignment horizontal="center" vertical="center"/>
    </xf>
    <xf numFmtId="49" fontId="0" fillId="17" borderId="13" xfId="0" applyNumberFormat="1" applyFill="1" applyBorder="1"/>
    <xf numFmtId="49" fontId="0" fillId="17" borderId="15" xfId="0" applyNumberFormat="1" applyFill="1" applyBorder="1"/>
    <xf numFmtId="49" fontId="0" fillId="17" borderId="3" xfId="0" applyNumberFormat="1" applyFill="1" applyBorder="1"/>
    <xf numFmtId="49" fontId="0" fillId="17" borderId="13" xfId="0" applyNumberFormat="1" applyFill="1" applyBorder="1" applyAlignment="1">
      <alignment horizontal="center"/>
    </xf>
    <xf numFmtId="49" fontId="0" fillId="17" borderId="15" xfId="0" applyNumberForma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2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17" borderId="13" xfId="0" applyFont="1" applyFill="1" applyBorder="1" applyAlignment="1">
      <alignment horizontal="center"/>
    </xf>
    <xf numFmtId="0" fontId="4" fillId="17" borderId="14" xfId="0" applyFont="1" applyFill="1" applyBorder="1" applyAlignment="1">
      <alignment horizontal="center"/>
    </xf>
    <xf numFmtId="0" fontId="4" fillId="17" borderId="15" xfId="0" applyFont="1" applyFill="1" applyBorder="1" applyAlignment="1">
      <alignment horizontal="center"/>
    </xf>
    <xf numFmtId="49" fontId="4" fillId="17" borderId="13" xfId="0" applyNumberFormat="1" applyFont="1" applyFill="1" applyBorder="1" applyAlignment="1">
      <alignment horizontal="center"/>
    </xf>
    <xf numFmtId="49" fontId="4" fillId="17" borderId="14" xfId="0" applyNumberFormat="1" applyFont="1" applyFill="1" applyBorder="1" applyAlignment="1">
      <alignment horizontal="center"/>
    </xf>
    <xf numFmtId="49" fontId="4" fillId="17" borderId="15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0" fontId="0" fillId="11" borderId="3" xfId="0" applyFill="1" applyBorder="1" applyAlignment="1">
      <alignment horizontal="center" wrapText="1"/>
    </xf>
    <xf numFmtId="0" fontId="1" fillId="0" borderId="0" xfId="0" applyFont="1"/>
    <xf numFmtId="49" fontId="0" fillId="17" borderId="1" xfId="0" applyNumberForma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/>
    <xf numFmtId="0" fontId="3" fillId="0" borderId="18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4" fillId="0" borderId="0" xfId="0" applyNumberFormat="1" applyFont="1" applyAlignment="1">
      <alignment horizontal="left"/>
    </xf>
    <xf numFmtId="49" fontId="4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47"/>
  <sheetViews>
    <sheetView topLeftCell="A12" workbookViewId="0">
      <selection activeCell="A26" sqref="A26"/>
    </sheetView>
  </sheetViews>
  <sheetFormatPr defaultRowHeight="15" x14ac:dyDescent="0.25"/>
  <cols>
    <col min="1" max="1" width="17.85546875" customWidth="1"/>
    <col min="2" max="2" width="25.28515625" customWidth="1"/>
    <col min="3" max="3" width="20.42578125" customWidth="1"/>
    <col min="4" max="4" width="11.42578125" customWidth="1"/>
    <col min="5" max="5" width="18.140625" customWidth="1"/>
    <col min="9" max="9" width="8.85546875" customWidth="1"/>
    <col min="10" max="10" width="9.42578125" customWidth="1"/>
    <col min="11" max="11" width="9.140625" customWidth="1"/>
  </cols>
  <sheetData>
    <row r="1" spans="1:7" ht="24" customHeight="1" thickBot="1" x14ac:dyDescent="0.35">
      <c r="A1" s="214" t="s">
        <v>159</v>
      </c>
      <c r="B1" s="215"/>
      <c r="C1" s="215"/>
      <c r="D1" s="215"/>
      <c r="E1" s="216"/>
      <c r="F1" s="7"/>
      <c r="G1" s="5"/>
    </row>
    <row r="2" spans="1:7" ht="18.75" x14ac:dyDescent="0.3">
      <c r="A2" s="245" t="s">
        <v>160</v>
      </c>
      <c r="B2" s="245"/>
      <c r="C2" s="245"/>
      <c r="D2" s="245"/>
      <c r="E2" s="245"/>
      <c r="F2" s="7"/>
      <c r="G2" s="129"/>
    </row>
    <row r="3" spans="1:7" ht="15" customHeight="1" thickBot="1" x14ac:dyDescent="0.3">
      <c r="A3" s="246"/>
      <c r="B3" s="246"/>
      <c r="C3" s="246"/>
      <c r="D3" s="246"/>
      <c r="E3" s="246"/>
      <c r="F3" s="6"/>
    </row>
    <row r="4" spans="1:7" ht="15" customHeight="1" x14ac:dyDescent="0.25">
      <c r="A4" s="217" t="s">
        <v>161</v>
      </c>
      <c r="B4" s="218"/>
      <c r="C4" s="218"/>
      <c r="D4" s="218"/>
      <c r="E4" s="219"/>
    </row>
    <row r="5" spans="1:7" x14ac:dyDescent="0.25">
      <c r="A5" s="220"/>
      <c r="B5" s="221"/>
      <c r="C5" s="221"/>
      <c r="D5" s="221"/>
      <c r="E5" s="222"/>
    </row>
    <row r="6" spans="1:7" x14ac:dyDescent="0.25">
      <c r="A6" s="220"/>
      <c r="B6" s="221"/>
      <c r="C6" s="221"/>
      <c r="D6" s="221"/>
      <c r="E6" s="222"/>
    </row>
    <row r="7" spans="1:7" x14ac:dyDescent="0.25">
      <c r="A7" s="220"/>
      <c r="B7" s="221"/>
      <c r="C7" s="221"/>
      <c r="D7" s="221"/>
      <c r="E7" s="222"/>
    </row>
    <row r="8" spans="1:7" x14ac:dyDescent="0.25">
      <c r="A8" s="220"/>
      <c r="B8" s="221"/>
      <c r="C8" s="221"/>
      <c r="D8" s="221"/>
      <c r="E8" s="222"/>
    </row>
    <row r="9" spans="1:7" ht="15.75" thickBot="1" x14ac:dyDescent="0.3">
      <c r="A9" s="223"/>
      <c r="B9" s="224"/>
      <c r="C9" s="224"/>
      <c r="D9" s="224"/>
      <c r="E9" s="225"/>
    </row>
    <row r="10" spans="1:7" ht="15.75" thickBot="1" x14ac:dyDescent="0.3">
      <c r="A10" s="226"/>
      <c r="B10" s="226"/>
      <c r="C10" s="226"/>
      <c r="D10" s="226"/>
      <c r="E10" s="226"/>
    </row>
    <row r="11" spans="1:7" x14ac:dyDescent="0.25">
      <c r="A11" s="236" t="s">
        <v>162</v>
      </c>
      <c r="B11" s="237"/>
      <c r="C11" s="237"/>
      <c r="D11" s="237"/>
      <c r="E11" s="238"/>
    </row>
    <row r="12" spans="1:7" x14ac:dyDescent="0.25">
      <c r="A12" s="239"/>
      <c r="B12" s="240"/>
      <c r="C12" s="240"/>
      <c r="D12" s="240"/>
      <c r="E12" s="241"/>
    </row>
    <row r="13" spans="1:7" x14ac:dyDescent="0.25">
      <c r="A13" s="239"/>
      <c r="B13" s="240"/>
      <c r="C13" s="240"/>
      <c r="D13" s="240"/>
      <c r="E13" s="241"/>
    </row>
    <row r="14" spans="1:7" x14ac:dyDescent="0.25">
      <c r="A14" s="239"/>
      <c r="B14" s="240"/>
      <c r="C14" s="240"/>
      <c r="D14" s="240"/>
      <c r="E14" s="241"/>
    </row>
    <row r="15" spans="1:7" x14ac:dyDescent="0.25">
      <c r="A15" s="239"/>
      <c r="B15" s="240"/>
      <c r="C15" s="240"/>
      <c r="D15" s="240"/>
      <c r="E15" s="241"/>
    </row>
    <row r="16" spans="1:7" x14ac:dyDescent="0.25">
      <c r="A16" s="239"/>
      <c r="B16" s="240"/>
      <c r="C16" s="240"/>
      <c r="D16" s="240"/>
      <c r="E16" s="241"/>
    </row>
    <row r="17" spans="1:5" x14ac:dyDescent="0.25">
      <c r="A17" s="239"/>
      <c r="B17" s="240"/>
      <c r="C17" s="240"/>
      <c r="D17" s="240"/>
      <c r="E17" s="241"/>
    </row>
    <row r="18" spans="1:5" x14ac:dyDescent="0.25">
      <c r="A18" s="239"/>
      <c r="B18" s="240"/>
      <c r="C18" s="240"/>
      <c r="D18" s="240"/>
      <c r="E18" s="241"/>
    </row>
    <row r="19" spans="1:5" x14ac:dyDescent="0.25">
      <c r="A19" s="239"/>
      <c r="B19" s="240"/>
      <c r="C19" s="240"/>
      <c r="D19" s="240"/>
      <c r="E19" s="241"/>
    </row>
    <row r="20" spans="1:5" ht="15.75" thickBot="1" x14ac:dyDescent="0.3">
      <c r="A20" s="242"/>
      <c r="B20" s="243"/>
      <c r="C20" s="243"/>
      <c r="D20" s="243"/>
      <c r="E20" s="244"/>
    </row>
    <row r="21" spans="1:5" x14ac:dyDescent="0.25">
      <c r="A21" s="247" t="s">
        <v>3</v>
      </c>
      <c r="B21" s="247"/>
      <c r="C21" s="247"/>
      <c r="D21" s="247"/>
      <c r="E21" s="247"/>
    </row>
    <row r="22" spans="1:5" x14ac:dyDescent="0.25">
      <c r="A22" s="248"/>
      <c r="B22" s="248"/>
      <c r="C22" s="248"/>
      <c r="D22" s="248"/>
      <c r="E22" s="248"/>
    </row>
    <row r="23" spans="1:5" x14ac:dyDescent="0.25">
      <c r="A23" s="249"/>
      <c r="B23" s="249"/>
      <c r="C23" s="249"/>
      <c r="D23" s="249"/>
      <c r="E23" s="249"/>
    </row>
    <row r="24" spans="1:5" x14ac:dyDescent="0.25">
      <c r="A24" s="228" t="s">
        <v>163</v>
      </c>
      <c r="B24" s="230" t="s">
        <v>0</v>
      </c>
      <c r="C24" s="230" t="s">
        <v>1</v>
      </c>
      <c r="D24" s="228" t="s">
        <v>164</v>
      </c>
      <c r="E24" s="228" t="s">
        <v>165</v>
      </c>
    </row>
    <row r="25" spans="1:5" ht="15.75" thickBot="1" x14ac:dyDescent="0.3">
      <c r="A25" s="229"/>
      <c r="B25" s="231"/>
      <c r="C25" s="231"/>
      <c r="D25" s="229"/>
      <c r="E25" s="229"/>
    </row>
    <row r="26" spans="1:5" ht="20.100000000000001" customHeight="1" x14ac:dyDescent="0.25">
      <c r="A26" s="130"/>
      <c r="B26" s="130"/>
      <c r="C26" s="130"/>
      <c r="D26" s="130"/>
      <c r="E26" s="130"/>
    </row>
    <row r="27" spans="1:5" ht="20.100000000000001" customHeight="1" x14ac:dyDescent="0.25">
      <c r="A27" s="131"/>
      <c r="B27" s="131"/>
      <c r="C27" s="131"/>
      <c r="D27" s="131"/>
      <c r="E27" s="131"/>
    </row>
    <row r="28" spans="1:5" ht="20.100000000000001" customHeight="1" x14ac:dyDescent="0.25">
      <c r="A28" s="131"/>
      <c r="B28" s="131"/>
      <c r="C28" s="131"/>
      <c r="D28" s="131"/>
      <c r="E28" s="131"/>
    </row>
    <row r="29" spans="1:5" ht="20.100000000000001" customHeight="1" x14ac:dyDescent="0.25">
      <c r="A29" s="131"/>
      <c r="B29" s="131"/>
      <c r="C29" s="131"/>
      <c r="D29" s="131"/>
      <c r="E29" s="131"/>
    </row>
    <row r="30" spans="1:5" ht="20.100000000000001" customHeight="1" x14ac:dyDescent="0.25">
      <c r="A30" s="131"/>
      <c r="B30" s="131"/>
      <c r="C30" s="131"/>
      <c r="D30" s="131"/>
      <c r="E30" s="131"/>
    </row>
    <row r="31" spans="1:5" ht="20.100000000000001" customHeight="1" x14ac:dyDescent="0.25">
      <c r="A31" s="131"/>
      <c r="B31" s="131"/>
      <c r="C31" s="131"/>
      <c r="D31" s="131"/>
      <c r="E31" s="131"/>
    </row>
    <row r="32" spans="1:5" ht="20.100000000000001" customHeight="1" x14ac:dyDescent="0.25">
      <c r="A32" s="131"/>
      <c r="B32" s="131"/>
      <c r="C32" s="131"/>
      <c r="D32" s="131"/>
      <c r="E32" s="131"/>
    </row>
    <row r="33" spans="1:5" ht="20.100000000000001" customHeight="1" x14ac:dyDescent="0.25">
      <c r="A33" s="131"/>
      <c r="B33" s="131"/>
      <c r="C33" s="131"/>
      <c r="D33" s="131"/>
      <c r="E33" s="131"/>
    </row>
    <row r="34" spans="1:5" ht="20.100000000000001" customHeight="1" x14ac:dyDescent="0.25">
      <c r="A34" s="131"/>
      <c r="B34" s="131"/>
      <c r="C34" s="131"/>
      <c r="D34" s="131"/>
      <c r="E34" s="131"/>
    </row>
    <row r="35" spans="1:5" ht="20.100000000000001" customHeight="1" x14ac:dyDescent="0.25">
      <c r="A35" s="131"/>
      <c r="B35" s="131"/>
      <c r="C35" s="131"/>
      <c r="D35" s="131"/>
      <c r="E35" s="131"/>
    </row>
    <row r="36" spans="1:5" x14ac:dyDescent="0.25">
      <c r="A36" s="232" t="s">
        <v>145</v>
      </c>
      <c r="B36" s="232"/>
      <c r="C36" s="232"/>
      <c r="D36" s="232"/>
      <c r="E36" s="232"/>
    </row>
    <row r="37" spans="1:5" x14ac:dyDescent="0.25">
      <c r="A37" s="233"/>
      <c r="B37" s="233"/>
      <c r="C37" s="233"/>
      <c r="D37" s="233"/>
      <c r="E37" s="233"/>
    </row>
    <row r="38" spans="1:5" x14ac:dyDescent="0.25">
      <c r="A38" s="227" t="s">
        <v>146</v>
      </c>
      <c r="B38" s="227"/>
      <c r="C38" s="227"/>
      <c r="D38" s="227"/>
      <c r="E38" s="227"/>
    </row>
    <row r="39" spans="1:5" ht="15.75" customHeight="1" x14ac:dyDescent="0.25">
      <c r="A39" s="227"/>
      <c r="B39" s="227"/>
      <c r="C39" s="227"/>
      <c r="D39" s="227"/>
      <c r="E39" s="227"/>
    </row>
    <row r="40" spans="1:5" x14ac:dyDescent="0.25">
      <c r="A40" s="227"/>
      <c r="B40" s="227"/>
      <c r="C40" s="227"/>
      <c r="D40" s="227"/>
      <c r="E40" s="227"/>
    </row>
    <row r="41" spans="1:5" x14ac:dyDescent="0.25">
      <c r="A41" s="227"/>
      <c r="B41" s="227"/>
      <c r="C41" s="227"/>
      <c r="D41" s="227"/>
      <c r="E41" s="227"/>
    </row>
    <row r="42" spans="1:5" x14ac:dyDescent="0.25">
      <c r="A42" s="227"/>
      <c r="B42" s="227"/>
      <c r="C42" s="227"/>
      <c r="D42" s="227"/>
      <c r="E42" s="227"/>
    </row>
    <row r="45" spans="1:5" x14ac:dyDescent="0.25">
      <c r="A45" s="2" t="s">
        <v>2</v>
      </c>
    </row>
    <row r="47" spans="1:5" ht="20.100000000000001" customHeight="1" x14ac:dyDescent="0.25">
      <c r="A47" s="136" t="s">
        <v>17</v>
      </c>
      <c r="B47" s="136" t="s">
        <v>10</v>
      </c>
      <c r="C47" s="136" t="s">
        <v>11</v>
      </c>
    </row>
    <row r="48" spans="1:5" x14ac:dyDescent="0.25">
      <c r="A48" s="133" t="s">
        <v>4</v>
      </c>
      <c r="B48" s="134" t="s">
        <v>12</v>
      </c>
      <c r="C48" s="134" t="s">
        <v>12</v>
      </c>
    </row>
    <row r="49" spans="1:6" x14ac:dyDescent="0.25">
      <c r="A49" s="133" t="s">
        <v>19</v>
      </c>
      <c r="B49" s="134" t="s">
        <v>12</v>
      </c>
      <c r="C49" s="134" t="s">
        <v>15</v>
      </c>
    </row>
    <row r="50" spans="1:6" x14ac:dyDescent="0.25">
      <c r="A50" s="133" t="s">
        <v>5</v>
      </c>
      <c r="B50" s="134" t="s">
        <v>13</v>
      </c>
      <c r="C50" s="134" t="s">
        <v>13</v>
      </c>
    </row>
    <row r="51" spans="1:6" x14ac:dyDescent="0.25">
      <c r="A51" s="133" t="s">
        <v>6</v>
      </c>
      <c r="B51" s="134" t="s">
        <v>12</v>
      </c>
      <c r="C51" s="134" t="s">
        <v>15</v>
      </c>
    </row>
    <row r="52" spans="1:6" x14ac:dyDescent="0.25">
      <c r="A52" s="133" t="s">
        <v>7</v>
      </c>
      <c r="B52" s="134" t="s">
        <v>12</v>
      </c>
      <c r="C52" s="134" t="s">
        <v>15</v>
      </c>
    </row>
    <row r="53" spans="1:6" x14ac:dyDescent="0.25">
      <c r="A53" s="133" t="s">
        <v>8</v>
      </c>
      <c r="B53" s="134" t="s">
        <v>14</v>
      </c>
      <c r="C53" s="134" t="s">
        <v>13</v>
      </c>
    </row>
    <row r="54" spans="1:6" ht="15" customHeight="1" x14ac:dyDescent="0.25">
      <c r="A54" s="133" t="s">
        <v>9</v>
      </c>
      <c r="B54" s="134" t="s">
        <v>14</v>
      </c>
      <c r="C54" s="134" t="s">
        <v>13</v>
      </c>
    </row>
    <row r="55" spans="1:6" ht="15" customHeight="1" x14ac:dyDescent="0.25">
      <c r="A55" s="252" t="s">
        <v>24</v>
      </c>
      <c r="B55" s="252"/>
      <c r="C55" s="252"/>
      <c r="D55" s="252"/>
      <c r="E55" s="252"/>
      <c r="F55" s="3"/>
    </row>
    <row r="56" spans="1:6" x14ac:dyDescent="0.25">
      <c r="A56" s="253" t="s">
        <v>25</v>
      </c>
      <c r="B56" s="253"/>
      <c r="C56" s="253"/>
      <c r="D56" s="253"/>
      <c r="E56" s="252"/>
      <c r="F56" s="3"/>
    </row>
    <row r="57" spans="1:6" x14ac:dyDescent="0.25">
      <c r="A57" s="254" t="s">
        <v>156</v>
      </c>
      <c r="B57" s="254"/>
      <c r="C57" s="254"/>
      <c r="D57" s="254"/>
      <c r="E57" s="254"/>
    </row>
    <row r="60" spans="1:6" x14ac:dyDescent="0.25">
      <c r="A60" s="2" t="s">
        <v>16</v>
      </c>
    </row>
    <row r="62" spans="1:6" ht="20.100000000000001" customHeight="1" x14ac:dyDescent="0.25">
      <c r="A62" s="140" t="s">
        <v>17</v>
      </c>
      <c r="B62" s="140" t="s">
        <v>166</v>
      </c>
      <c r="C62" s="140" t="s">
        <v>18</v>
      </c>
    </row>
    <row r="63" spans="1:6" ht="20.100000000000001" customHeight="1" x14ac:dyDescent="0.25">
      <c r="A63" s="139"/>
      <c r="B63" s="137" t="s">
        <v>149</v>
      </c>
      <c r="C63" s="139"/>
    </row>
    <row r="64" spans="1:6" ht="20.100000000000001" customHeight="1" x14ac:dyDescent="0.25">
      <c r="A64" s="120" t="s">
        <v>148</v>
      </c>
      <c r="B64" s="138" t="s">
        <v>150</v>
      </c>
      <c r="C64" s="138"/>
    </row>
    <row r="65" spans="1:4" ht="20.100000000000001" customHeight="1" x14ac:dyDescent="0.25">
      <c r="A65" s="121" t="s">
        <v>32</v>
      </c>
      <c r="B65" s="122"/>
      <c r="C65" s="123"/>
    </row>
    <row r="66" spans="1:4" ht="20.100000000000001" customHeight="1" x14ac:dyDescent="0.25">
      <c r="A66" s="120" t="s">
        <v>4</v>
      </c>
      <c r="B66" s="138" t="s">
        <v>151</v>
      </c>
      <c r="C66" s="138" t="s">
        <v>152</v>
      </c>
      <c r="D66" s="106" t="s">
        <v>153</v>
      </c>
    </row>
    <row r="67" spans="1:4" ht="20.100000000000001" customHeight="1" x14ac:dyDescent="0.25">
      <c r="A67" s="120" t="s">
        <v>22</v>
      </c>
      <c r="B67" s="138"/>
      <c r="C67" s="138"/>
    </row>
    <row r="68" spans="1:4" ht="20.100000000000001" customHeight="1" x14ac:dyDescent="0.25">
      <c r="A68" s="120" t="s">
        <v>23</v>
      </c>
      <c r="B68" s="138"/>
      <c r="C68" s="138"/>
    </row>
    <row r="69" spans="1:4" ht="20.100000000000001" customHeight="1" x14ac:dyDescent="0.25">
      <c r="A69" s="120" t="s">
        <v>6</v>
      </c>
      <c r="B69" s="138"/>
      <c r="C69" s="138"/>
    </row>
    <row r="70" spans="1:4" ht="20.100000000000001" customHeight="1" x14ac:dyDescent="0.25">
      <c r="A70" s="124" t="s">
        <v>33</v>
      </c>
      <c r="B70" s="125"/>
      <c r="C70" s="125"/>
    </row>
    <row r="71" spans="1:4" ht="20.100000000000001" customHeight="1" x14ac:dyDescent="0.25">
      <c r="A71" s="120" t="s">
        <v>7</v>
      </c>
      <c r="B71" s="138"/>
      <c r="C71" s="138"/>
    </row>
    <row r="72" spans="1:4" ht="20.100000000000001" customHeight="1" x14ac:dyDescent="0.25">
      <c r="A72" s="120" t="s">
        <v>20</v>
      </c>
      <c r="B72" s="138"/>
      <c r="C72" s="138"/>
    </row>
    <row r="73" spans="1:4" ht="20.100000000000001" customHeight="1" x14ac:dyDescent="0.25">
      <c r="A73" s="120" t="s">
        <v>21</v>
      </c>
      <c r="B73" s="138"/>
      <c r="C73" s="138"/>
    </row>
    <row r="75" spans="1:4" x14ac:dyDescent="0.25">
      <c r="A75" t="s">
        <v>28</v>
      </c>
    </row>
    <row r="76" spans="1:4" x14ac:dyDescent="0.25">
      <c r="A76" t="s">
        <v>26</v>
      </c>
    </row>
    <row r="77" spans="1:4" x14ac:dyDescent="0.25">
      <c r="A77" t="s">
        <v>29</v>
      </c>
    </row>
    <row r="78" spans="1:4" x14ac:dyDescent="0.25">
      <c r="A78" t="s">
        <v>27</v>
      </c>
    </row>
    <row r="81" spans="1:3" x14ac:dyDescent="0.25">
      <c r="A81" s="1" t="s">
        <v>147</v>
      </c>
    </row>
    <row r="84" spans="1:3" x14ac:dyDescent="0.25">
      <c r="A84" s="1"/>
    </row>
    <row r="86" spans="1:3" x14ac:dyDescent="0.25">
      <c r="A86" s="1" t="s">
        <v>53</v>
      </c>
      <c r="B86" s="1"/>
      <c r="C86" s="1"/>
    </row>
    <row r="89" spans="1:3" x14ac:dyDescent="0.25">
      <c r="A89" t="s">
        <v>34</v>
      </c>
      <c r="B89" t="s">
        <v>35</v>
      </c>
    </row>
    <row r="90" spans="1:3" x14ac:dyDescent="0.25">
      <c r="B90" t="s">
        <v>157</v>
      </c>
    </row>
    <row r="91" spans="1:3" x14ac:dyDescent="0.25">
      <c r="B91" t="s">
        <v>54</v>
      </c>
    </row>
    <row r="94" spans="1:3" x14ac:dyDescent="0.25">
      <c r="A94" t="s">
        <v>30</v>
      </c>
      <c r="B94" t="s">
        <v>55</v>
      </c>
    </row>
    <row r="95" spans="1:3" x14ac:dyDescent="0.25">
      <c r="B95" t="s">
        <v>56</v>
      </c>
    </row>
    <row r="96" spans="1:3" x14ac:dyDescent="0.25">
      <c r="B96" t="s">
        <v>36</v>
      </c>
    </row>
    <row r="97" spans="1:5" x14ac:dyDescent="0.25">
      <c r="B97" t="s">
        <v>37</v>
      </c>
    </row>
    <row r="100" spans="1:5" x14ac:dyDescent="0.25">
      <c r="A100" t="s">
        <v>31</v>
      </c>
      <c r="B100" t="s">
        <v>38</v>
      </c>
    </row>
    <row r="101" spans="1:5" x14ac:dyDescent="0.25">
      <c r="B101" t="s">
        <v>39</v>
      </c>
    </row>
    <row r="102" spans="1:5" x14ac:dyDescent="0.25">
      <c r="B102" t="s">
        <v>40</v>
      </c>
    </row>
    <row r="103" spans="1:5" x14ac:dyDescent="0.25">
      <c r="B103" t="s">
        <v>57</v>
      </c>
    </row>
    <row r="104" spans="1:5" x14ac:dyDescent="0.25">
      <c r="B104" t="s">
        <v>41</v>
      </c>
    </row>
    <row r="105" spans="1:5" x14ac:dyDescent="0.25">
      <c r="B105" t="s">
        <v>42</v>
      </c>
    </row>
    <row r="106" spans="1:5" x14ac:dyDescent="0.25">
      <c r="B106" t="s">
        <v>58</v>
      </c>
    </row>
    <row r="107" spans="1:5" x14ac:dyDescent="0.25">
      <c r="B107" t="s">
        <v>43</v>
      </c>
    </row>
    <row r="108" spans="1:5" ht="30" customHeight="1" x14ac:dyDescent="0.25">
      <c r="B108" s="250" t="s">
        <v>158</v>
      </c>
      <c r="C108" s="251"/>
      <c r="D108" s="251"/>
      <c r="E108" s="251"/>
    </row>
    <row r="111" spans="1:5" x14ac:dyDescent="0.25">
      <c r="D111" s="10"/>
      <c r="E111" s="10"/>
    </row>
    <row r="112" spans="1:5" x14ac:dyDescent="0.25">
      <c r="A112" s="10" t="s">
        <v>44</v>
      </c>
      <c r="B112" s="10"/>
      <c r="C112" s="10"/>
    </row>
    <row r="115" spans="1:1" x14ac:dyDescent="0.25">
      <c r="A115" t="s">
        <v>45</v>
      </c>
    </row>
    <row r="116" spans="1:1" x14ac:dyDescent="0.25">
      <c r="A116" s="8"/>
    </row>
    <row r="118" spans="1:1" x14ac:dyDescent="0.25">
      <c r="A118" t="s">
        <v>46</v>
      </c>
    </row>
    <row r="119" spans="1:1" x14ac:dyDescent="0.25">
      <c r="A119" t="s">
        <v>59</v>
      </c>
    </row>
    <row r="120" spans="1:1" x14ac:dyDescent="0.25">
      <c r="A120" s="9"/>
    </row>
    <row r="122" spans="1:1" x14ac:dyDescent="0.25">
      <c r="A122" t="s">
        <v>47</v>
      </c>
    </row>
    <row r="123" spans="1:1" x14ac:dyDescent="0.25">
      <c r="A123" t="s">
        <v>49</v>
      </c>
    </row>
    <row r="124" spans="1:1" x14ac:dyDescent="0.25">
      <c r="A124" t="s">
        <v>48</v>
      </c>
    </row>
    <row r="129" spans="1:5" x14ac:dyDescent="0.25">
      <c r="D129" s="1"/>
      <c r="E129" s="1"/>
    </row>
    <row r="130" spans="1:5" x14ac:dyDescent="0.25">
      <c r="D130" s="128"/>
      <c r="E130" s="128"/>
    </row>
    <row r="131" spans="1:5" x14ac:dyDescent="0.25">
      <c r="D131" s="128"/>
      <c r="E131" s="128"/>
    </row>
    <row r="132" spans="1:5" x14ac:dyDescent="0.25">
      <c r="A132" s="1" t="s">
        <v>50</v>
      </c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36" t="s">
        <v>51</v>
      </c>
      <c r="C134" s="255" t="s">
        <v>52</v>
      </c>
      <c r="D134" s="256"/>
      <c r="E134" s="136" t="s">
        <v>154</v>
      </c>
    </row>
    <row r="135" spans="1:5" x14ac:dyDescent="0.25">
      <c r="B135" s="141"/>
      <c r="C135" s="234"/>
      <c r="D135" s="235"/>
      <c r="E135" s="141"/>
    </row>
    <row r="136" spans="1:5" x14ac:dyDescent="0.25">
      <c r="B136" s="141"/>
      <c r="C136" s="234"/>
      <c r="D136" s="235"/>
      <c r="E136" s="141"/>
    </row>
    <row r="137" spans="1:5" x14ac:dyDescent="0.25">
      <c r="B137" s="141"/>
      <c r="C137" s="234"/>
      <c r="D137" s="235"/>
      <c r="E137" s="141"/>
    </row>
    <row r="138" spans="1:5" x14ac:dyDescent="0.25">
      <c r="B138" s="141"/>
      <c r="C138" s="234"/>
      <c r="D138" s="235"/>
      <c r="E138" s="141"/>
    </row>
    <row r="139" spans="1:5" x14ac:dyDescent="0.25">
      <c r="B139" s="141"/>
      <c r="C139" s="234"/>
      <c r="D139" s="235"/>
      <c r="E139" s="141"/>
    </row>
    <row r="140" spans="1:5" x14ac:dyDescent="0.25">
      <c r="B140" s="141"/>
      <c r="C140" s="234"/>
      <c r="D140" s="235"/>
      <c r="E140" s="141"/>
    </row>
    <row r="141" spans="1:5" x14ac:dyDescent="0.25">
      <c r="B141" s="141"/>
      <c r="C141" s="234"/>
      <c r="D141" s="235"/>
      <c r="E141" s="141"/>
    </row>
    <row r="142" spans="1:5" x14ac:dyDescent="0.25">
      <c r="B142" s="141"/>
      <c r="C142" s="234"/>
      <c r="D142" s="235"/>
      <c r="E142" s="141"/>
    </row>
    <row r="143" spans="1:5" x14ac:dyDescent="0.25">
      <c r="B143" s="141"/>
      <c r="C143" s="234"/>
      <c r="D143" s="235"/>
      <c r="E143" s="141"/>
    </row>
    <row r="144" spans="1:5" x14ac:dyDescent="0.25">
      <c r="B144" s="141"/>
      <c r="C144" s="234"/>
      <c r="D144" s="235"/>
      <c r="E144" s="141"/>
    </row>
    <row r="145" spans="2:5" x14ac:dyDescent="0.25">
      <c r="B145" s="141"/>
      <c r="C145" s="234"/>
      <c r="D145" s="235"/>
      <c r="E145" s="141"/>
    </row>
    <row r="146" spans="2:5" x14ac:dyDescent="0.25">
      <c r="B146" s="141"/>
      <c r="C146" s="234"/>
      <c r="D146" s="235"/>
      <c r="E146" s="141"/>
    </row>
    <row r="147" spans="2:5" x14ac:dyDescent="0.25">
      <c r="B147" s="141"/>
      <c r="C147" s="234"/>
      <c r="D147" s="235"/>
      <c r="E147" s="141"/>
    </row>
  </sheetData>
  <mergeCells count="31">
    <mergeCell ref="C144:D144"/>
    <mergeCell ref="C145:D145"/>
    <mergeCell ref="C146:D146"/>
    <mergeCell ref="C147:D147"/>
    <mergeCell ref="A55:E55"/>
    <mergeCell ref="A56:E56"/>
    <mergeCell ref="A57:E57"/>
    <mergeCell ref="C139:D139"/>
    <mergeCell ref="C140:D140"/>
    <mergeCell ref="C141:D141"/>
    <mergeCell ref="C142:D142"/>
    <mergeCell ref="C143:D143"/>
    <mergeCell ref="C134:D134"/>
    <mergeCell ref="C135:D135"/>
    <mergeCell ref="C136:D136"/>
    <mergeCell ref="C137:D137"/>
    <mergeCell ref="C138:D138"/>
    <mergeCell ref="A11:E20"/>
    <mergeCell ref="A2:E3"/>
    <mergeCell ref="A21:E23"/>
    <mergeCell ref="B108:E108"/>
    <mergeCell ref="A1:E1"/>
    <mergeCell ref="A4:E9"/>
    <mergeCell ref="A10:E10"/>
    <mergeCell ref="A38:E42"/>
    <mergeCell ref="A24:A25"/>
    <mergeCell ref="B24:B25"/>
    <mergeCell ref="C24:C25"/>
    <mergeCell ref="D24:D25"/>
    <mergeCell ref="E24:E25"/>
    <mergeCell ref="A36:E37"/>
  </mergeCells>
  <printOptions horizontalCentered="1" verticalCentered="1"/>
  <pageMargins left="0.25" right="0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90"/>
  <sheetViews>
    <sheetView showGridLines="0" topLeftCell="A73" zoomScaleNormal="100" workbookViewId="0">
      <selection activeCell="A89" sqref="A89"/>
    </sheetView>
  </sheetViews>
  <sheetFormatPr defaultRowHeight="15" x14ac:dyDescent="0.25"/>
  <cols>
    <col min="1" max="1" width="12" customWidth="1"/>
    <col min="2" max="2" width="11.42578125" customWidth="1"/>
    <col min="3" max="4" width="9.42578125" customWidth="1"/>
    <col min="5" max="5" width="11.140625" customWidth="1"/>
    <col min="6" max="6" width="10.85546875" customWidth="1"/>
    <col min="7" max="10" width="9.28515625" customWidth="1"/>
  </cols>
  <sheetData>
    <row r="1" spans="1:10" ht="18.75" customHeight="1" x14ac:dyDescent="0.3">
      <c r="C1" s="105"/>
      <c r="D1" s="335" t="s">
        <v>179</v>
      </c>
      <c r="E1" s="335"/>
      <c r="F1" s="335"/>
      <c r="G1" s="335"/>
      <c r="H1" s="335"/>
      <c r="I1" s="335"/>
      <c r="J1" s="335"/>
    </row>
    <row r="2" spans="1:10" ht="25.5" customHeight="1" x14ac:dyDescent="0.3">
      <c r="A2" s="246" t="s">
        <v>115</v>
      </c>
      <c r="B2" s="246"/>
      <c r="C2" s="246"/>
      <c r="D2" s="319"/>
      <c r="E2" s="320"/>
      <c r="F2" s="320"/>
      <c r="G2" s="320"/>
      <c r="H2" s="320"/>
      <c r="I2" s="320"/>
      <c r="J2" s="321"/>
    </row>
    <row r="3" spans="1:10" ht="15.75" customHeight="1" x14ac:dyDescent="0.25">
      <c r="A3" s="156"/>
      <c r="B3" s="156"/>
      <c r="C3" s="156"/>
      <c r="D3" s="157"/>
      <c r="E3" s="157"/>
      <c r="F3" s="158"/>
      <c r="G3" s="322" t="s">
        <v>116</v>
      </c>
      <c r="H3" s="322"/>
      <c r="I3" s="155" t="s">
        <v>169</v>
      </c>
      <c r="J3" s="208"/>
    </row>
    <row r="4" spans="1:10" ht="12.75" customHeight="1" x14ac:dyDescent="0.25">
      <c r="C4" s="104"/>
      <c r="D4" s="311"/>
      <c r="E4" s="311"/>
      <c r="F4" s="311"/>
      <c r="G4" s="311"/>
      <c r="H4" s="311"/>
      <c r="I4" s="331" t="s">
        <v>116</v>
      </c>
      <c r="J4" s="331"/>
    </row>
    <row r="5" spans="1:10" x14ac:dyDescent="0.25">
      <c r="A5" s="226"/>
      <c r="B5" s="226"/>
      <c r="C5" s="226"/>
      <c r="D5" s="226"/>
      <c r="E5" s="226"/>
      <c r="F5" s="226"/>
      <c r="G5" s="226"/>
      <c r="H5" s="3"/>
    </row>
    <row r="6" spans="1:10" x14ac:dyDescent="0.25">
      <c r="A6" s="325" t="s">
        <v>118</v>
      </c>
      <c r="B6" s="325"/>
      <c r="C6" s="325"/>
      <c r="D6" s="150"/>
      <c r="E6" s="326"/>
      <c r="F6" s="326"/>
      <c r="G6" s="326"/>
      <c r="H6" s="326"/>
    </row>
    <row r="7" spans="1:10" ht="12.75" customHeight="1" x14ac:dyDescent="0.25">
      <c r="A7" s="132"/>
      <c r="B7" s="132"/>
      <c r="C7" s="132"/>
      <c r="D7" s="108" t="s">
        <v>178</v>
      </c>
      <c r="E7" s="311" t="s">
        <v>125</v>
      </c>
      <c r="F7" s="311"/>
      <c r="G7" s="311"/>
      <c r="H7" s="311"/>
    </row>
    <row r="9" spans="1:10" ht="29.25" customHeight="1" x14ac:dyDescent="0.25">
      <c r="C9" s="323" t="s">
        <v>126</v>
      </c>
      <c r="D9" s="323" t="s">
        <v>181</v>
      </c>
      <c r="E9" s="323" t="s">
        <v>127</v>
      </c>
      <c r="F9" s="323" t="s">
        <v>128</v>
      </c>
      <c r="G9" s="323" t="s">
        <v>129</v>
      </c>
      <c r="H9" s="323" t="s">
        <v>130</v>
      </c>
      <c r="I9" s="323" t="s">
        <v>131</v>
      </c>
      <c r="J9" s="323" t="s">
        <v>132</v>
      </c>
    </row>
    <row r="10" spans="1:10" x14ac:dyDescent="0.25">
      <c r="C10" s="324"/>
      <c r="D10" s="324"/>
      <c r="E10" s="324"/>
      <c r="F10" s="324"/>
      <c r="G10" s="324"/>
      <c r="H10" s="324"/>
      <c r="I10" s="324"/>
      <c r="J10" s="324"/>
    </row>
    <row r="11" spans="1:10" ht="25.9" customHeight="1" x14ac:dyDescent="0.25">
      <c r="A11" s="109" t="s">
        <v>133</v>
      </c>
      <c r="B11" s="110"/>
      <c r="C11" s="210" t="str">
        <f>NapPlan!B48</f>
        <v>Daily</v>
      </c>
      <c r="D11" s="209" t="s">
        <v>180</v>
      </c>
      <c r="E11" s="210" t="s">
        <v>15</v>
      </c>
      <c r="F11" s="210" t="s">
        <v>13</v>
      </c>
      <c r="G11" s="210" t="s">
        <v>15</v>
      </c>
      <c r="H11" s="210" t="s">
        <v>15</v>
      </c>
      <c r="I11" s="210" t="s">
        <v>13</v>
      </c>
      <c r="J11" s="210" t="s">
        <v>13</v>
      </c>
    </row>
    <row r="12" spans="1:10" ht="18" customHeight="1" x14ac:dyDescent="0.25">
      <c r="A12" s="118" t="s">
        <v>134</v>
      </c>
      <c r="B12" s="111"/>
      <c r="C12" s="204"/>
      <c r="D12" s="204"/>
      <c r="E12" s="204"/>
      <c r="F12" s="204"/>
      <c r="G12" s="204" t="s">
        <v>191</v>
      </c>
      <c r="H12" s="204"/>
      <c r="I12" s="204"/>
      <c r="J12" s="204"/>
    </row>
    <row r="13" spans="1:10" ht="18" customHeight="1" x14ac:dyDescent="0.25">
      <c r="A13" s="112" t="s">
        <v>135</v>
      </c>
      <c r="B13" s="113"/>
      <c r="C13" s="181"/>
      <c r="D13" s="181"/>
      <c r="E13" s="181"/>
      <c r="F13" s="181"/>
      <c r="G13" s="181" t="s">
        <v>192</v>
      </c>
      <c r="H13" s="181"/>
      <c r="I13" s="181"/>
      <c r="J13" s="181"/>
    </row>
    <row r="14" spans="1:10" ht="18" customHeight="1" x14ac:dyDescent="0.25">
      <c r="A14" s="112" t="s">
        <v>136</v>
      </c>
      <c r="B14" s="114"/>
      <c r="C14" s="206"/>
      <c r="D14" s="206"/>
      <c r="E14" s="206"/>
      <c r="F14" s="206"/>
      <c r="G14" s="206"/>
      <c r="H14" s="206"/>
      <c r="I14" s="206"/>
      <c r="J14" s="206"/>
    </row>
    <row r="15" spans="1:10" ht="18" customHeight="1" x14ac:dyDescent="0.25">
      <c r="A15" s="115" t="s">
        <v>137</v>
      </c>
      <c r="B15" s="116"/>
      <c r="C15" s="205"/>
      <c r="D15" s="205"/>
      <c r="E15" s="205"/>
      <c r="F15" s="205"/>
      <c r="G15" s="205" t="s">
        <v>193</v>
      </c>
      <c r="H15" s="205"/>
      <c r="I15" s="205"/>
      <c r="J15" s="205"/>
    </row>
    <row r="16" spans="1:10" ht="18" customHeight="1" x14ac:dyDescent="0.25">
      <c r="A16" s="115" t="s">
        <v>136</v>
      </c>
      <c r="B16" s="116"/>
      <c r="C16" s="207"/>
      <c r="D16" s="207"/>
      <c r="E16" s="207"/>
      <c r="F16" s="207"/>
      <c r="G16" s="207"/>
      <c r="H16" s="207"/>
      <c r="I16" s="207"/>
      <c r="J16" s="207"/>
    </row>
    <row r="17" spans="1:11" ht="13.5" customHeight="1" x14ac:dyDescent="0.25">
      <c r="A17" s="127"/>
      <c r="B17" s="4"/>
      <c r="C17" s="4"/>
      <c r="D17" s="4"/>
      <c r="E17" s="4"/>
      <c r="F17" s="4"/>
      <c r="G17" s="4"/>
      <c r="H17" s="4"/>
      <c r="I17" s="4"/>
      <c r="J17" s="126"/>
    </row>
    <row r="18" spans="1:11" ht="18" customHeight="1" x14ac:dyDescent="0.25">
      <c r="A18" s="162" t="s">
        <v>138</v>
      </c>
      <c r="B18" s="162" t="s">
        <v>139</v>
      </c>
      <c r="C18" s="4"/>
      <c r="D18" s="4"/>
      <c r="E18" s="4"/>
      <c r="F18" s="4"/>
      <c r="G18" s="4"/>
      <c r="H18" s="4"/>
      <c r="I18" s="4"/>
      <c r="J18" s="119"/>
    </row>
    <row r="19" spans="1:11" ht="18" customHeight="1" x14ac:dyDescent="0.25">
      <c r="A19" s="163">
        <v>44196</v>
      </c>
      <c r="B19" s="164" t="s">
        <v>173</v>
      </c>
      <c r="C19" s="147">
        <v>4</v>
      </c>
      <c r="D19" s="147">
        <v>0</v>
      </c>
      <c r="E19" s="147">
        <v>3.5</v>
      </c>
      <c r="F19" s="147">
        <f>(C19)-(E19)</f>
        <v>0.5</v>
      </c>
      <c r="G19" s="147">
        <v>0</v>
      </c>
      <c r="H19" s="147">
        <v>0</v>
      </c>
      <c r="I19" s="147">
        <v>0</v>
      </c>
      <c r="J19" s="147">
        <v>0</v>
      </c>
      <c r="K19" t="s">
        <v>153</v>
      </c>
    </row>
    <row r="20" spans="1:11" ht="18" customHeight="1" x14ac:dyDescent="0.25">
      <c r="A20" s="163"/>
      <c r="B20" s="164"/>
      <c r="C20" s="147"/>
      <c r="D20" s="147"/>
      <c r="E20" s="147"/>
      <c r="F20" s="147">
        <f t="shared" ref="F20:F85" si="0">(C20)-(E20)</f>
        <v>0</v>
      </c>
      <c r="G20" s="147"/>
      <c r="H20" s="147"/>
      <c r="I20" s="147"/>
      <c r="J20" s="147"/>
    </row>
    <row r="21" spans="1:11" ht="18" customHeight="1" x14ac:dyDescent="0.25">
      <c r="A21" s="163"/>
      <c r="B21" s="164"/>
      <c r="C21" s="147"/>
      <c r="D21" s="147"/>
      <c r="E21" s="147"/>
      <c r="F21" s="147">
        <f t="shared" si="0"/>
        <v>0</v>
      </c>
      <c r="G21" s="147"/>
      <c r="H21" s="147"/>
      <c r="I21" s="147"/>
      <c r="J21" s="147"/>
    </row>
    <row r="22" spans="1:11" ht="18" customHeight="1" x14ac:dyDescent="0.25">
      <c r="A22" s="163"/>
      <c r="B22" s="164"/>
      <c r="C22" s="147"/>
      <c r="D22" s="147"/>
      <c r="E22" s="147"/>
      <c r="F22" s="147">
        <f t="shared" si="0"/>
        <v>0</v>
      </c>
      <c r="G22" s="147"/>
      <c r="H22" s="147"/>
      <c r="I22" s="147"/>
      <c r="J22" s="147"/>
    </row>
    <row r="23" spans="1:11" ht="18" customHeight="1" x14ac:dyDescent="0.25">
      <c r="A23" s="163"/>
      <c r="B23" s="164"/>
      <c r="C23" s="147"/>
      <c r="D23" s="147"/>
      <c r="E23" s="147"/>
      <c r="F23" s="147">
        <f t="shared" si="0"/>
        <v>0</v>
      </c>
      <c r="G23" s="147"/>
      <c r="H23" s="147"/>
      <c r="I23" s="147"/>
      <c r="J23" s="147"/>
    </row>
    <row r="24" spans="1:11" ht="18" customHeight="1" x14ac:dyDescent="0.25">
      <c r="A24" s="163"/>
      <c r="B24" s="164"/>
      <c r="C24" s="147"/>
      <c r="D24" s="147"/>
      <c r="E24" s="147"/>
      <c r="F24" s="147">
        <f t="shared" si="0"/>
        <v>0</v>
      </c>
      <c r="G24" s="147"/>
      <c r="H24" s="147"/>
      <c r="I24" s="147"/>
      <c r="J24" s="147"/>
    </row>
    <row r="25" spans="1:11" ht="18" customHeight="1" x14ac:dyDescent="0.25">
      <c r="A25" s="163"/>
      <c r="B25" s="164"/>
      <c r="C25" s="147"/>
      <c r="D25" s="147"/>
      <c r="E25" s="147"/>
      <c r="F25" s="147">
        <f t="shared" si="0"/>
        <v>0</v>
      </c>
      <c r="G25" s="147"/>
      <c r="H25" s="147"/>
      <c r="I25" s="147"/>
      <c r="J25" s="147"/>
    </row>
    <row r="26" spans="1:11" ht="18" customHeight="1" x14ac:dyDescent="0.25">
      <c r="A26" s="163"/>
      <c r="B26" s="164"/>
      <c r="C26" s="147"/>
      <c r="D26" s="147"/>
      <c r="E26" s="147"/>
      <c r="F26" s="147">
        <f t="shared" si="0"/>
        <v>0</v>
      </c>
      <c r="G26" s="147"/>
      <c r="H26" s="147"/>
      <c r="I26" s="147"/>
      <c r="J26" s="147"/>
    </row>
    <row r="27" spans="1:11" ht="18" customHeight="1" x14ac:dyDescent="0.25">
      <c r="A27" s="163"/>
      <c r="B27" s="164"/>
      <c r="C27" s="147"/>
      <c r="D27" s="147"/>
      <c r="E27" s="147"/>
      <c r="F27" s="147">
        <f t="shared" si="0"/>
        <v>0</v>
      </c>
      <c r="G27" s="147"/>
      <c r="H27" s="147"/>
      <c r="I27" s="147"/>
      <c r="J27" s="147"/>
    </row>
    <row r="28" spans="1:11" ht="18" customHeight="1" x14ac:dyDescent="0.25">
      <c r="A28" s="163"/>
      <c r="B28" s="164"/>
      <c r="C28" s="147"/>
      <c r="D28" s="147"/>
      <c r="E28" s="147"/>
      <c r="F28" s="147">
        <f t="shared" si="0"/>
        <v>0</v>
      </c>
      <c r="G28" s="147"/>
      <c r="H28" s="147"/>
      <c r="I28" s="147"/>
      <c r="J28" s="147"/>
    </row>
    <row r="29" spans="1:11" ht="18" customHeight="1" x14ac:dyDescent="0.25">
      <c r="A29" s="163"/>
      <c r="B29" s="164"/>
      <c r="C29" s="147"/>
      <c r="D29" s="147"/>
      <c r="E29" s="147"/>
      <c r="F29" s="147">
        <f t="shared" si="0"/>
        <v>0</v>
      </c>
      <c r="G29" s="147"/>
      <c r="H29" s="147"/>
      <c r="I29" s="147"/>
      <c r="J29" s="147"/>
    </row>
    <row r="30" spans="1:11" ht="18" customHeight="1" x14ac:dyDescent="0.25">
      <c r="A30" s="163"/>
      <c r="B30" s="164"/>
      <c r="C30" s="147"/>
      <c r="D30" s="147"/>
      <c r="E30" s="147"/>
      <c r="F30" s="147">
        <f t="shared" si="0"/>
        <v>0</v>
      </c>
      <c r="G30" s="147"/>
      <c r="H30" s="147"/>
      <c r="I30" s="147"/>
      <c r="J30" s="147"/>
    </row>
    <row r="31" spans="1:11" ht="18" customHeight="1" x14ac:dyDescent="0.25">
      <c r="A31" s="163"/>
      <c r="B31" s="164"/>
      <c r="C31" s="147"/>
      <c r="D31" s="147"/>
      <c r="E31" s="147"/>
      <c r="F31" s="147">
        <f t="shared" si="0"/>
        <v>0</v>
      </c>
      <c r="G31" s="147"/>
      <c r="H31" s="147"/>
      <c r="I31" s="147"/>
      <c r="J31" s="147"/>
    </row>
    <row r="32" spans="1:11" ht="18" customHeight="1" x14ac:dyDescent="0.25">
      <c r="A32" s="163"/>
      <c r="B32" s="164"/>
      <c r="C32" s="147"/>
      <c r="D32" s="147"/>
      <c r="E32" s="147"/>
      <c r="F32" s="147">
        <f t="shared" si="0"/>
        <v>0</v>
      </c>
      <c r="G32" s="147"/>
      <c r="H32" s="147"/>
      <c r="I32" s="147"/>
      <c r="J32" s="147"/>
    </row>
    <row r="33" spans="1:10" ht="18" customHeight="1" x14ac:dyDescent="0.25">
      <c r="A33" s="163"/>
      <c r="B33" s="164"/>
      <c r="C33" s="147"/>
      <c r="D33" s="147"/>
      <c r="E33" s="147"/>
      <c r="F33" s="147">
        <f t="shared" si="0"/>
        <v>0</v>
      </c>
      <c r="G33" s="147"/>
      <c r="H33" s="147"/>
      <c r="I33" s="147"/>
      <c r="J33" s="147"/>
    </row>
    <row r="34" spans="1:10" ht="18" customHeight="1" x14ac:dyDescent="0.25">
      <c r="A34" s="163"/>
      <c r="B34" s="164"/>
      <c r="C34" s="147"/>
      <c r="D34" s="147"/>
      <c r="E34" s="147"/>
      <c r="F34" s="147">
        <f t="shared" si="0"/>
        <v>0</v>
      </c>
      <c r="G34" s="147"/>
      <c r="H34" s="147"/>
      <c r="I34" s="147"/>
      <c r="J34" s="147"/>
    </row>
    <row r="35" spans="1:10" ht="18" customHeight="1" x14ac:dyDescent="0.25">
      <c r="A35" s="163"/>
      <c r="B35" s="164"/>
      <c r="C35" s="147"/>
      <c r="D35" s="147"/>
      <c r="E35" s="147"/>
      <c r="F35" s="147">
        <f t="shared" si="0"/>
        <v>0</v>
      </c>
      <c r="G35" s="147"/>
      <c r="H35" s="147"/>
      <c r="I35" s="147"/>
      <c r="J35" s="147"/>
    </row>
    <row r="36" spans="1:10" ht="18" customHeight="1" x14ac:dyDescent="0.25">
      <c r="A36" s="163"/>
      <c r="B36" s="164"/>
      <c r="C36" s="147"/>
      <c r="D36" s="147"/>
      <c r="E36" s="147"/>
      <c r="F36" s="147">
        <f t="shared" si="0"/>
        <v>0</v>
      </c>
      <c r="G36" s="147"/>
      <c r="H36" s="147"/>
      <c r="I36" s="147"/>
      <c r="J36" s="147"/>
    </row>
    <row r="37" spans="1:10" ht="18" customHeight="1" x14ac:dyDescent="0.25">
      <c r="A37" s="163"/>
      <c r="B37" s="164"/>
      <c r="C37" s="147"/>
      <c r="D37" s="147"/>
      <c r="E37" s="147"/>
      <c r="F37" s="147">
        <f t="shared" si="0"/>
        <v>0</v>
      </c>
      <c r="G37" s="147"/>
      <c r="H37" s="147"/>
      <c r="I37" s="147"/>
      <c r="J37" s="147"/>
    </row>
    <row r="38" spans="1:10" ht="18" customHeight="1" x14ac:dyDescent="0.25">
      <c r="A38" s="163"/>
      <c r="B38" s="164"/>
      <c r="C38" s="147"/>
      <c r="D38" s="147"/>
      <c r="E38" s="147"/>
      <c r="F38" s="147">
        <f t="shared" si="0"/>
        <v>0</v>
      </c>
      <c r="G38" s="147"/>
      <c r="H38" s="147"/>
      <c r="I38" s="147"/>
      <c r="J38" s="147"/>
    </row>
    <row r="39" spans="1:10" ht="18" customHeight="1" x14ac:dyDescent="0.25">
      <c r="A39" s="163"/>
      <c r="B39" s="164"/>
      <c r="C39" s="147"/>
      <c r="D39" s="147"/>
      <c r="E39" s="147"/>
      <c r="F39" s="147">
        <f t="shared" si="0"/>
        <v>0</v>
      </c>
      <c r="G39" s="147"/>
      <c r="H39" s="147"/>
      <c r="I39" s="147"/>
      <c r="J39" s="147"/>
    </row>
    <row r="40" spans="1:10" ht="18" customHeight="1" x14ac:dyDescent="0.25">
      <c r="A40" s="161"/>
      <c r="B40" s="161"/>
      <c r="C40" s="161"/>
      <c r="D40" s="161"/>
      <c r="E40" s="161"/>
      <c r="F40" s="147">
        <f>(C40)-(E40)</f>
        <v>0</v>
      </c>
      <c r="G40" s="161"/>
      <c r="H40" s="161"/>
      <c r="I40" s="161"/>
      <c r="J40" s="161"/>
    </row>
    <row r="41" spans="1:10" ht="18" customHeight="1" x14ac:dyDescent="0.25">
      <c r="A41" s="165"/>
      <c r="B41" s="165"/>
      <c r="C41" s="165"/>
      <c r="D41" s="165"/>
      <c r="E41" s="165"/>
      <c r="F41" s="147">
        <f>(C41)-(E41)</f>
        <v>0</v>
      </c>
      <c r="G41" s="161"/>
      <c r="H41" s="161"/>
      <c r="I41" s="161"/>
      <c r="J41" s="161"/>
    </row>
    <row r="42" spans="1:10" ht="18" customHeight="1" x14ac:dyDescent="0.25">
      <c r="A42" s="165"/>
      <c r="B42" s="165"/>
      <c r="C42" s="165"/>
      <c r="D42" s="165"/>
      <c r="E42" s="165"/>
      <c r="F42" s="166">
        <f>(C42)-(E42)</f>
        <v>0</v>
      </c>
      <c r="G42" s="161"/>
      <c r="H42" s="161"/>
      <c r="I42" s="161"/>
      <c r="J42" s="161"/>
    </row>
    <row r="43" spans="1:10" ht="12" customHeight="1" x14ac:dyDescent="0.25">
      <c r="A43" s="328" t="s">
        <v>182</v>
      </c>
      <c r="B43" s="328"/>
      <c r="C43" s="328"/>
      <c r="D43" s="328"/>
      <c r="E43" s="328"/>
      <c r="F43" s="328"/>
      <c r="G43" s="328"/>
      <c r="H43" s="328"/>
      <c r="I43" s="328"/>
      <c r="J43" s="328"/>
    </row>
    <row r="44" spans="1:10" ht="12" customHeight="1" x14ac:dyDescent="0.25">
      <c r="A44" s="212" t="s">
        <v>194</v>
      </c>
      <c r="B44" s="211"/>
      <c r="C44" s="211"/>
      <c r="D44" s="211"/>
      <c r="E44" s="211"/>
      <c r="F44" s="211"/>
      <c r="G44" s="211"/>
      <c r="H44" s="211"/>
      <c r="I44" s="211"/>
      <c r="J44" s="211"/>
    </row>
    <row r="45" spans="1:10" ht="12" customHeight="1" x14ac:dyDescent="0.25">
      <c r="A45" s="327" t="s">
        <v>171</v>
      </c>
      <c r="B45" s="327"/>
      <c r="C45" s="327"/>
      <c r="D45" s="327"/>
      <c r="E45" s="327"/>
      <c r="F45" s="327"/>
      <c r="G45" s="327"/>
      <c r="H45" s="327"/>
      <c r="I45" s="327"/>
      <c r="J45" s="327"/>
    </row>
    <row r="46" spans="1:10" ht="18" customHeight="1" x14ac:dyDescent="0.25">
      <c r="A46" s="135" t="s">
        <v>138</v>
      </c>
      <c r="B46" s="135" t="s">
        <v>139</v>
      </c>
      <c r="C46" s="167" t="s">
        <v>74</v>
      </c>
      <c r="D46" s="167" t="s">
        <v>140</v>
      </c>
      <c r="E46" s="167" t="s">
        <v>141</v>
      </c>
      <c r="F46" s="167" t="s">
        <v>142</v>
      </c>
      <c r="G46" s="167" t="s">
        <v>143</v>
      </c>
      <c r="H46" s="167" t="s">
        <v>144</v>
      </c>
      <c r="I46" s="167" t="s">
        <v>21</v>
      </c>
      <c r="J46" s="167" t="s">
        <v>20</v>
      </c>
    </row>
    <row r="47" spans="1:10" ht="18" customHeight="1" x14ac:dyDescent="0.25">
      <c r="A47" s="163"/>
      <c r="B47" s="164"/>
      <c r="C47" s="147"/>
      <c r="D47" s="147"/>
      <c r="E47" s="147"/>
      <c r="F47" s="147">
        <f t="shared" si="0"/>
        <v>0</v>
      </c>
      <c r="G47" s="147"/>
      <c r="H47" s="147"/>
      <c r="I47" s="147"/>
      <c r="J47" s="147"/>
    </row>
    <row r="48" spans="1:10" ht="18" customHeight="1" x14ac:dyDescent="0.25">
      <c r="A48" s="163"/>
      <c r="B48" s="164"/>
      <c r="C48" s="147"/>
      <c r="D48" s="147"/>
      <c r="E48" s="147"/>
      <c r="F48" s="147">
        <f t="shared" si="0"/>
        <v>0</v>
      </c>
      <c r="G48" s="147"/>
      <c r="H48" s="147"/>
      <c r="I48" s="147"/>
      <c r="J48" s="147"/>
    </row>
    <row r="49" spans="1:10" ht="18" customHeight="1" x14ac:dyDescent="0.25">
      <c r="A49" s="163"/>
      <c r="B49" s="164"/>
      <c r="C49" s="147"/>
      <c r="D49" s="147"/>
      <c r="E49" s="147"/>
      <c r="F49" s="147">
        <f t="shared" si="0"/>
        <v>0</v>
      </c>
      <c r="G49" s="147"/>
      <c r="H49" s="147"/>
      <c r="I49" s="147"/>
      <c r="J49" s="147"/>
    </row>
    <row r="50" spans="1:10" ht="18" customHeight="1" x14ac:dyDescent="0.25">
      <c r="A50" s="163"/>
      <c r="B50" s="164"/>
      <c r="C50" s="147"/>
      <c r="D50" s="147"/>
      <c r="E50" s="147"/>
      <c r="F50" s="147">
        <f t="shared" si="0"/>
        <v>0</v>
      </c>
      <c r="G50" s="147"/>
      <c r="H50" s="147"/>
      <c r="I50" s="147"/>
      <c r="J50" s="147"/>
    </row>
    <row r="51" spans="1:10" ht="18" customHeight="1" x14ac:dyDescent="0.25">
      <c r="A51" s="163"/>
      <c r="B51" s="164"/>
      <c r="C51" s="147"/>
      <c r="D51" s="147"/>
      <c r="E51" s="147"/>
      <c r="F51" s="147">
        <f t="shared" si="0"/>
        <v>0</v>
      </c>
      <c r="G51" s="147"/>
      <c r="H51" s="147"/>
      <c r="I51" s="147"/>
      <c r="J51" s="147"/>
    </row>
    <row r="52" spans="1:10" ht="18" customHeight="1" x14ac:dyDescent="0.25">
      <c r="A52" s="163"/>
      <c r="B52" s="164"/>
      <c r="C52" s="147"/>
      <c r="D52" s="147"/>
      <c r="E52" s="147"/>
      <c r="F52" s="147">
        <f t="shared" si="0"/>
        <v>0</v>
      </c>
      <c r="G52" s="147"/>
      <c r="H52" s="147"/>
      <c r="I52" s="147"/>
      <c r="J52" s="147"/>
    </row>
    <row r="53" spans="1:10" ht="18" customHeight="1" x14ac:dyDescent="0.25">
      <c r="A53" s="163"/>
      <c r="B53" s="164"/>
      <c r="C53" s="147"/>
      <c r="D53" s="147"/>
      <c r="E53" s="147"/>
      <c r="F53" s="147">
        <f t="shared" si="0"/>
        <v>0</v>
      </c>
      <c r="G53" s="147"/>
      <c r="H53" s="147"/>
      <c r="I53" s="147"/>
      <c r="J53" s="147"/>
    </row>
    <row r="54" spans="1:10" ht="18" customHeight="1" x14ac:dyDescent="0.25">
      <c r="A54" s="163"/>
      <c r="B54" s="164"/>
      <c r="C54" s="147"/>
      <c r="D54" s="147"/>
      <c r="E54" s="147"/>
      <c r="F54" s="147">
        <f t="shared" si="0"/>
        <v>0</v>
      </c>
      <c r="G54" s="147"/>
      <c r="H54" s="147"/>
      <c r="I54" s="147"/>
      <c r="J54" s="147"/>
    </row>
    <row r="55" spans="1:10" ht="18" customHeight="1" x14ac:dyDescent="0.25">
      <c r="A55" s="163"/>
      <c r="B55" s="164"/>
      <c r="C55" s="147"/>
      <c r="D55" s="147"/>
      <c r="E55" s="147"/>
      <c r="F55" s="147">
        <f t="shared" si="0"/>
        <v>0</v>
      </c>
      <c r="G55" s="147"/>
      <c r="H55" s="147"/>
      <c r="I55" s="147"/>
      <c r="J55" s="147"/>
    </row>
    <row r="56" spans="1:10" ht="18" customHeight="1" x14ac:dyDescent="0.25">
      <c r="A56" s="163"/>
      <c r="B56" s="164"/>
      <c r="C56" s="147"/>
      <c r="D56" s="147"/>
      <c r="E56" s="147"/>
      <c r="F56" s="147">
        <f t="shared" si="0"/>
        <v>0</v>
      </c>
      <c r="G56" s="147"/>
      <c r="H56" s="147"/>
      <c r="I56" s="147"/>
      <c r="J56" s="147"/>
    </row>
    <row r="57" spans="1:10" ht="18" customHeight="1" x14ac:dyDescent="0.25">
      <c r="A57" s="163"/>
      <c r="B57" s="164"/>
      <c r="C57" s="147"/>
      <c r="D57" s="147"/>
      <c r="E57" s="147"/>
      <c r="F57" s="147">
        <f t="shared" si="0"/>
        <v>0</v>
      </c>
      <c r="G57" s="147"/>
      <c r="H57" s="147"/>
      <c r="I57" s="147"/>
      <c r="J57" s="147"/>
    </row>
    <row r="58" spans="1:10" ht="18" customHeight="1" x14ac:dyDescent="0.25">
      <c r="A58" s="163"/>
      <c r="B58" s="164"/>
      <c r="C58" s="147"/>
      <c r="D58" s="147"/>
      <c r="E58" s="147"/>
      <c r="F58" s="147">
        <f t="shared" si="0"/>
        <v>0</v>
      </c>
      <c r="G58" s="147"/>
      <c r="H58" s="147"/>
      <c r="I58" s="147"/>
      <c r="J58" s="147"/>
    </row>
    <row r="59" spans="1:10" ht="18" customHeight="1" x14ac:dyDescent="0.25">
      <c r="A59" s="163"/>
      <c r="B59" s="164"/>
      <c r="C59" s="147"/>
      <c r="D59" s="147"/>
      <c r="E59" s="147"/>
      <c r="F59" s="147">
        <f t="shared" si="0"/>
        <v>0</v>
      </c>
      <c r="G59" s="147"/>
      <c r="H59" s="147"/>
      <c r="I59" s="147"/>
      <c r="J59" s="147"/>
    </row>
    <row r="60" spans="1:10" ht="18" customHeight="1" x14ac:dyDescent="0.25">
      <c r="A60" s="163"/>
      <c r="B60" s="164"/>
      <c r="C60" s="147"/>
      <c r="D60" s="147"/>
      <c r="E60" s="147"/>
      <c r="F60" s="147">
        <f t="shared" si="0"/>
        <v>0</v>
      </c>
      <c r="G60" s="147"/>
      <c r="H60" s="147"/>
      <c r="I60" s="147"/>
      <c r="J60" s="147"/>
    </row>
    <row r="61" spans="1:10" ht="18" customHeight="1" x14ac:dyDescent="0.25">
      <c r="A61" s="163"/>
      <c r="B61" s="164"/>
      <c r="C61" s="147"/>
      <c r="D61" s="147"/>
      <c r="E61" s="147"/>
      <c r="F61" s="147">
        <f t="shared" si="0"/>
        <v>0</v>
      </c>
      <c r="G61" s="147"/>
      <c r="H61" s="147"/>
      <c r="I61" s="147"/>
      <c r="J61" s="147"/>
    </row>
    <row r="62" spans="1:10" ht="18" customHeight="1" x14ac:dyDescent="0.25">
      <c r="A62" s="163"/>
      <c r="B62" s="164"/>
      <c r="C62" s="147"/>
      <c r="D62" s="147"/>
      <c r="E62" s="147"/>
      <c r="F62" s="147">
        <f t="shared" si="0"/>
        <v>0</v>
      </c>
      <c r="G62" s="147"/>
      <c r="H62" s="147"/>
      <c r="I62" s="147"/>
      <c r="J62" s="147"/>
    </row>
    <row r="63" spans="1:10" ht="18" customHeight="1" x14ac:dyDescent="0.25">
      <c r="A63" s="163"/>
      <c r="B63" s="164"/>
      <c r="C63" s="147"/>
      <c r="D63" s="147"/>
      <c r="E63" s="147"/>
      <c r="F63" s="147">
        <f t="shared" si="0"/>
        <v>0</v>
      </c>
      <c r="G63" s="147"/>
      <c r="H63" s="147"/>
      <c r="I63" s="147"/>
      <c r="J63" s="147"/>
    </row>
    <row r="64" spans="1:10" ht="18" customHeight="1" x14ac:dyDescent="0.25">
      <c r="A64" s="163"/>
      <c r="B64" s="164"/>
      <c r="C64" s="147"/>
      <c r="D64" s="147"/>
      <c r="E64" s="147"/>
      <c r="F64" s="147">
        <f t="shared" si="0"/>
        <v>0</v>
      </c>
      <c r="G64" s="147"/>
      <c r="H64" s="147"/>
      <c r="I64" s="147"/>
      <c r="J64" s="147"/>
    </row>
    <row r="65" spans="1:10" ht="18" customHeight="1" x14ac:dyDescent="0.25">
      <c r="A65" s="163"/>
      <c r="B65" s="164"/>
      <c r="C65" s="147"/>
      <c r="D65" s="147"/>
      <c r="E65" s="147"/>
      <c r="F65" s="147">
        <f t="shared" si="0"/>
        <v>0</v>
      </c>
      <c r="G65" s="147"/>
      <c r="H65" s="147"/>
      <c r="I65" s="147"/>
      <c r="J65" s="147"/>
    </row>
    <row r="66" spans="1:10" ht="18" customHeight="1" x14ac:dyDescent="0.25">
      <c r="A66" s="163"/>
      <c r="B66" s="164"/>
      <c r="C66" s="147"/>
      <c r="D66" s="147"/>
      <c r="E66" s="147"/>
      <c r="F66" s="147">
        <f t="shared" si="0"/>
        <v>0</v>
      </c>
      <c r="G66" s="147"/>
      <c r="H66" s="147"/>
      <c r="I66" s="147"/>
      <c r="J66" s="147"/>
    </row>
    <row r="67" spans="1:10" ht="18" customHeight="1" x14ac:dyDescent="0.25">
      <c r="A67" s="163"/>
      <c r="B67" s="164"/>
      <c r="C67" s="147"/>
      <c r="D67" s="147"/>
      <c r="E67" s="147"/>
      <c r="F67" s="147">
        <f t="shared" si="0"/>
        <v>0</v>
      </c>
      <c r="G67" s="147"/>
      <c r="H67" s="147"/>
      <c r="I67" s="147"/>
      <c r="J67" s="147"/>
    </row>
    <row r="68" spans="1:10" ht="18" customHeight="1" x14ac:dyDescent="0.25">
      <c r="A68" s="163"/>
      <c r="B68" s="164"/>
      <c r="C68" s="147"/>
      <c r="D68" s="147"/>
      <c r="E68" s="147"/>
      <c r="F68" s="147">
        <f t="shared" si="0"/>
        <v>0</v>
      </c>
      <c r="G68" s="147"/>
      <c r="H68" s="147"/>
      <c r="I68" s="147"/>
      <c r="J68" s="147"/>
    </row>
    <row r="69" spans="1:10" ht="18" customHeight="1" x14ac:dyDescent="0.25">
      <c r="A69" s="163"/>
      <c r="B69" s="164"/>
      <c r="C69" s="147"/>
      <c r="D69" s="147"/>
      <c r="E69" s="147"/>
      <c r="F69" s="147">
        <f t="shared" si="0"/>
        <v>0</v>
      </c>
      <c r="G69" s="147"/>
      <c r="H69" s="147"/>
      <c r="I69" s="147"/>
      <c r="J69" s="147"/>
    </row>
    <row r="70" spans="1:10" ht="18" customHeight="1" x14ac:dyDescent="0.25">
      <c r="A70" s="163"/>
      <c r="B70" s="164"/>
      <c r="C70" s="147"/>
      <c r="D70" s="147"/>
      <c r="E70" s="147"/>
      <c r="F70" s="147">
        <f t="shared" si="0"/>
        <v>0</v>
      </c>
      <c r="G70" s="147"/>
      <c r="H70" s="147"/>
      <c r="I70" s="147"/>
      <c r="J70" s="147"/>
    </row>
    <row r="71" spans="1:10" ht="18" customHeight="1" x14ac:dyDescent="0.25">
      <c r="A71" s="163"/>
      <c r="B71" s="164"/>
      <c r="C71" s="147"/>
      <c r="D71" s="147"/>
      <c r="E71" s="147"/>
      <c r="F71" s="147">
        <f t="shared" si="0"/>
        <v>0</v>
      </c>
      <c r="G71" s="147"/>
      <c r="H71" s="147"/>
      <c r="I71" s="147"/>
      <c r="J71" s="147"/>
    </row>
    <row r="72" spans="1:10" ht="18" customHeight="1" x14ac:dyDescent="0.25">
      <c r="A72" s="163"/>
      <c r="B72" s="164"/>
      <c r="C72" s="147"/>
      <c r="D72" s="147"/>
      <c r="E72" s="147"/>
      <c r="F72" s="147">
        <f t="shared" si="0"/>
        <v>0</v>
      </c>
      <c r="G72" s="147"/>
      <c r="H72" s="147"/>
      <c r="I72" s="147"/>
      <c r="J72" s="147"/>
    </row>
    <row r="73" spans="1:10" ht="18" customHeight="1" x14ac:dyDescent="0.25">
      <c r="A73" s="163"/>
      <c r="B73" s="164"/>
      <c r="C73" s="147"/>
      <c r="D73" s="147"/>
      <c r="E73" s="147"/>
      <c r="F73" s="147">
        <f t="shared" si="0"/>
        <v>0</v>
      </c>
      <c r="G73" s="147"/>
      <c r="H73" s="147"/>
      <c r="I73" s="147"/>
      <c r="J73" s="147"/>
    </row>
    <row r="74" spans="1:10" ht="18" customHeight="1" x14ac:dyDescent="0.25">
      <c r="A74" s="163"/>
      <c r="B74" s="164"/>
      <c r="C74" s="147"/>
      <c r="D74" s="147"/>
      <c r="E74" s="147"/>
      <c r="F74" s="147">
        <f t="shared" si="0"/>
        <v>0</v>
      </c>
      <c r="G74" s="147"/>
      <c r="H74" s="147"/>
      <c r="I74" s="147"/>
      <c r="J74" s="147"/>
    </row>
    <row r="75" spans="1:10" ht="18" customHeight="1" x14ac:dyDescent="0.25">
      <c r="A75" s="163"/>
      <c r="B75" s="164"/>
      <c r="C75" s="147"/>
      <c r="D75" s="147"/>
      <c r="E75" s="147"/>
      <c r="F75" s="147">
        <f t="shared" si="0"/>
        <v>0</v>
      </c>
      <c r="G75" s="147"/>
      <c r="H75" s="147"/>
      <c r="I75" s="147"/>
      <c r="J75" s="147"/>
    </row>
    <row r="76" spans="1:10" ht="18" customHeight="1" x14ac:dyDescent="0.25">
      <c r="A76" s="163"/>
      <c r="B76" s="164"/>
      <c r="C76" s="147"/>
      <c r="D76" s="147"/>
      <c r="E76" s="147"/>
      <c r="F76" s="147">
        <f t="shared" si="0"/>
        <v>0</v>
      </c>
      <c r="G76" s="147"/>
      <c r="H76" s="147"/>
      <c r="I76" s="147"/>
      <c r="J76" s="147"/>
    </row>
    <row r="77" spans="1:10" ht="18" customHeight="1" x14ac:dyDescent="0.25">
      <c r="A77" s="163"/>
      <c r="B77" s="164"/>
      <c r="C77" s="147"/>
      <c r="D77" s="147"/>
      <c r="E77" s="147"/>
      <c r="F77" s="147">
        <f t="shared" si="0"/>
        <v>0</v>
      </c>
      <c r="G77" s="147"/>
      <c r="H77" s="147"/>
      <c r="I77" s="147"/>
      <c r="J77" s="147"/>
    </row>
    <row r="78" spans="1:10" ht="18" customHeight="1" x14ac:dyDescent="0.25">
      <c r="A78" s="163"/>
      <c r="B78" s="164"/>
      <c r="C78" s="147"/>
      <c r="D78" s="147"/>
      <c r="E78" s="147"/>
      <c r="F78" s="147">
        <f t="shared" si="0"/>
        <v>0</v>
      </c>
      <c r="G78" s="147"/>
      <c r="H78" s="147"/>
      <c r="I78" s="147"/>
      <c r="J78" s="147"/>
    </row>
    <row r="79" spans="1:10" ht="18" customHeight="1" x14ac:dyDescent="0.25">
      <c r="A79" s="163"/>
      <c r="B79" s="164"/>
      <c r="C79" s="147"/>
      <c r="D79" s="147"/>
      <c r="E79" s="147"/>
      <c r="F79" s="147">
        <f t="shared" si="0"/>
        <v>0</v>
      </c>
      <c r="G79" s="147"/>
      <c r="H79" s="147"/>
      <c r="I79" s="147"/>
      <c r="J79" s="147"/>
    </row>
    <row r="80" spans="1:10" ht="18" customHeight="1" x14ac:dyDescent="0.25">
      <c r="A80" s="163"/>
      <c r="B80" s="164"/>
      <c r="C80" s="147"/>
      <c r="D80" s="147"/>
      <c r="E80" s="147"/>
      <c r="F80" s="147">
        <f t="shared" si="0"/>
        <v>0</v>
      </c>
      <c r="G80" s="147"/>
      <c r="H80" s="147"/>
      <c r="I80" s="147"/>
      <c r="J80" s="147"/>
    </row>
    <row r="81" spans="1:10" ht="18" customHeight="1" x14ac:dyDescent="0.25">
      <c r="A81" s="163"/>
      <c r="B81" s="164"/>
      <c r="C81" s="147"/>
      <c r="D81" s="147"/>
      <c r="E81" s="147"/>
      <c r="F81" s="147">
        <f t="shared" si="0"/>
        <v>0</v>
      </c>
      <c r="G81" s="147"/>
      <c r="H81" s="147"/>
      <c r="I81" s="147"/>
      <c r="J81" s="147"/>
    </row>
    <row r="82" spans="1:10" ht="18" customHeight="1" x14ac:dyDescent="0.25">
      <c r="A82" s="163"/>
      <c r="B82" s="164"/>
      <c r="C82" s="147"/>
      <c r="D82" s="147"/>
      <c r="E82" s="147"/>
      <c r="F82" s="147">
        <f t="shared" si="0"/>
        <v>0</v>
      </c>
      <c r="G82" s="147"/>
      <c r="H82" s="147"/>
      <c r="I82" s="147"/>
      <c r="J82" s="147"/>
    </row>
    <row r="83" spans="1:10" ht="18" customHeight="1" x14ac:dyDescent="0.25">
      <c r="A83" s="163"/>
      <c r="B83" s="164"/>
      <c r="C83" s="147"/>
      <c r="D83" s="147"/>
      <c r="E83" s="147"/>
      <c r="F83" s="147">
        <f t="shared" si="0"/>
        <v>0</v>
      </c>
      <c r="G83" s="147"/>
      <c r="H83" s="147"/>
      <c r="I83" s="147"/>
      <c r="J83" s="147"/>
    </row>
    <row r="84" spans="1:10" ht="18" customHeight="1" x14ac:dyDescent="0.25">
      <c r="A84" s="163"/>
      <c r="B84" s="164"/>
      <c r="C84" s="147"/>
      <c r="D84" s="147"/>
      <c r="E84" s="147"/>
      <c r="F84" s="147">
        <f t="shared" si="0"/>
        <v>0</v>
      </c>
      <c r="G84" s="147"/>
      <c r="H84" s="147"/>
      <c r="I84" s="147"/>
      <c r="J84" s="147"/>
    </row>
    <row r="85" spans="1:10" ht="18" customHeight="1" x14ac:dyDescent="0.25">
      <c r="A85" s="161"/>
      <c r="B85" s="161"/>
      <c r="C85" s="161"/>
      <c r="D85" s="161"/>
      <c r="E85" s="161"/>
      <c r="F85" s="147">
        <f t="shared" si="0"/>
        <v>0</v>
      </c>
      <c r="G85" s="161"/>
      <c r="H85" s="161"/>
      <c r="I85" s="161"/>
      <c r="J85" s="161"/>
    </row>
    <row r="86" spans="1:10" ht="18" customHeight="1" x14ac:dyDescent="0.25">
      <c r="A86" s="161"/>
      <c r="B86" s="161"/>
      <c r="C86" s="161"/>
      <c r="D86" s="161"/>
      <c r="E86" s="161"/>
      <c r="F86" s="147">
        <f t="shared" ref="F86:F87" si="1">(C86)-(E86)</f>
        <v>0</v>
      </c>
      <c r="G86" s="161"/>
      <c r="H86" s="161"/>
      <c r="I86" s="161"/>
      <c r="J86" s="161"/>
    </row>
    <row r="87" spans="1:10" ht="18" customHeight="1" x14ac:dyDescent="0.25">
      <c r="A87" s="161"/>
      <c r="B87" s="161"/>
      <c r="C87" s="161"/>
      <c r="D87" s="161"/>
      <c r="E87" s="161"/>
      <c r="F87" s="147">
        <f t="shared" si="1"/>
        <v>0</v>
      </c>
      <c r="G87" s="161"/>
      <c r="H87" s="161"/>
      <c r="I87" s="161"/>
      <c r="J87" s="161"/>
    </row>
    <row r="88" spans="1:10" ht="12" customHeight="1" x14ac:dyDescent="0.25">
      <c r="A88" s="329" t="s">
        <v>182</v>
      </c>
      <c r="B88" s="329"/>
      <c r="C88" s="329"/>
      <c r="D88" s="329"/>
      <c r="E88" s="329"/>
      <c r="F88" s="329"/>
      <c r="G88" s="329"/>
      <c r="H88" s="329"/>
      <c r="I88" s="329"/>
      <c r="J88" s="329"/>
    </row>
    <row r="89" spans="1:10" ht="12" customHeight="1" x14ac:dyDescent="0.25">
      <c r="A89" s="213" t="s">
        <v>194</v>
      </c>
      <c r="B89" s="169"/>
      <c r="C89" s="169"/>
      <c r="D89" s="169"/>
      <c r="E89" s="169"/>
      <c r="F89" s="169"/>
      <c r="G89" s="169"/>
      <c r="H89" s="169"/>
      <c r="I89" s="169"/>
      <c r="J89" s="169"/>
    </row>
    <row r="90" spans="1:10" ht="12" customHeight="1" x14ac:dyDescent="0.25">
      <c r="A90" s="330" t="s">
        <v>183</v>
      </c>
      <c r="B90" s="330"/>
      <c r="C90" s="330"/>
      <c r="D90" s="330"/>
      <c r="E90" s="330"/>
      <c r="F90" s="330"/>
      <c r="G90" s="330"/>
      <c r="H90" s="330"/>
      <c r="I90" s="330"/>
      <c r="J90" s="330"/>
    </row>
  </sheetData>
  <mergeCells count="22">
    <mergeCell ref="A5:G5"/>
    <mergeCell ref="A2:C2"/>
    <mergeCell ref="D2:J2"/>
    <mergeCell ref="G3:H3"/>
    <mergeCell ref="D4:H4"/>
    <mergeCell ref="I4:J4"/>
    <mergeCell ref="D1:J1"/>
    <mergeCell ref="A90:J90"/>
    <mergeCell ref="A6:C6"/>
    <mergeCell ref="E6:H6"/>
    <mergeCell ref="E7:H7"/>
    <mergeCell ref="C9:C10"/>
    <mergeCell ref="D9:D10"/>
    <mergeCell ref="E9:E10"/>
    <mergeCell ref="F9:F10"/>
    <mergeCell ref="G9:G10"/>
    <mergeCell ref="H9:H10"/>
    <mergeCell ref="I9:I10"/>
    <mergeCell ref="J9:J10"/>
    <mergeCell ref="A43:J43"/>
    <mergeCell ref="A45:J45"/>
    <mergeCell ref="A88:J88"/>
  </mergeCells>
  <printOptions horizontalCentered="1" verticalCentered="1"/>
  <pageMargins left="0.45" right="0.2" top="0" bottom="0" header="0" footer="0"/>
  <pageSetup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90"/>
  <sheetViews>
    <sheetView showGridLines="0" topLeftCell="A69" zoomScaleNormal="100" workbookViewId="0">
      <selection activeCell="A71" sqref="A71"/>
    </sheetView>
  </sheetViews>
  <sheetFormatPr defaultRowHeight="15" x14ac:dyDescent="0.25"/>
  <cols>
    <col min="1" max="1" width="12" customWidth="1"/>
    <col min="2" max="2" width="11.42578125" customWidth="1"/>
    <col min="3" max="4" width="9.42578125" customWidth="1"/>
    <col min="5" max="5" width="11.140625" customWidth="1"/>
    <col min="6" max="6" width="10.85546875" customWidth="1"/>
    <col min="7" max="10" width="9.28515625" customWidth="1"/>
  </cols>
  <sheetData>
    <row r="1" spans="1:10" ht="18.75" customHeight="1" x14ac:dyDescent="0.3">
      <c r="C1" s="105"/>
      <c r="D1" s="335" t="s">
        <v>179</v>
      </c>
      <c r="E1" s="335"/>
      <c r="F1" s="335"/>
      <c r="G1" s="335"/>
      <c r="H1" s="335"/>
      <c r="I1" s="335"/>
      <c r="J1" s="335"/>
    </row>
    <row r="2" spans="1:10" ht="25.5" customHeight="1" x14ac:dyDescent="0.3">
      <c r="A2" s="246" t="s">
        <v>115</v>
      </c>
      <c r="B2" s="246"/>
      <c r="C2" s="246"/>
      <c r="D2" s="319"/>
      <c r="E2" s="320"/>
      <c r="F2" s="320"/>
      <c r="G2" s="320"/>
      <c r="H2" s="320"/>
      <c r="I2" s="320"/>
      <c r="J2" s="321"/>
    </row>
    <row r="3" spans="1:10" ht="15.75" customHeight="1" x14ac:dyDescent="0.25">
      <c r="A3" s="156"/>
      <c r="B3" s="156"/>
      <c r="C3" s="156"/>
      <c r="D3" s="157"/>
      <c r="E3" s="157"/>
      <c r="F3" s="158"/>
      <c r="G3" s="322" t="s">
        <v>116</v>
      </c>
      <c r="H3" s="322"/>
      <c r="I3" s="155" t="s">
        <v>169</v>
      </c>
      <c r="J3" s="208"/>
    </row>
    <row r="4" spans="1:10" ht="12.75" customHeight="1" x14ac:dyDescent="0.25">
      <c r="C4" s="104"/>
      <c r="D4" s="311"/>
      <c r="E4" s="311"/>
      <c r="F4" s="311"/>
      <c r="G4" s="311"/>
      <c r="H4" s="311"/>
      <c r="I4" s="331" t="s">
        <v>116</v>
      </c>
      <c r="J4" s="331"/>
    </row>
    <row r="5" spans="1:10" x14ac:dyDescent="0.25">
      <c r="A5" s="226"/>
      <c r="B5" s="226"/>
      <c r="C5" s="226"/>
      <c r="D5" s="226"/>
      <c r="E5" s="226"/>
      <c r="F5" s="226"/>
      <c r="G5" s="226"/>
      <c r="H5" s="3"/>
    </row>
    <row r="6" spans="1:10" x14ac:dyDescent="0.25">
      <c r="A6" s="325" t="s">
        <v>118</v>
      </c>
      <c r="B6" s="325"/>
      <c r="C6" s="325"/>
      <c r="D6" s="150"/>
      <c r="E6" s="326"/>
      <c r="F6" s="326"/>
      <c r="G6" s="326"/>
      <c r="H6" s="326"/>
    </row>
    <row r="7" spans="1:10" ht="12.75" customHeight="1" x14ac:dyDescent="0.25">
      <c r="A7" s="132"/>
      <c r="B7" s="132"/>
      <c r="C7" s="132"/>
      <c r="D7" s="108" t="s">
        <v>178</v>
      </c>
      <c r="E7" s="311" t="s">
        <v>125</v>
      </c>
      <c r="F7" s="311"/>
      <c r="G7" s="311"/>
      <c r="H7" s="311"/>
    </row>
    <row r="9" spans="1:10" ht="29.25" customHeight="1" x14ac:dyDescent="0.25">
      <c r="C9" s="323" t="s">
        <v>126</v>
      </c>
      <c r="D9" s="323" t="s">
        <v>181</v>
      </c>
      <c r="E9" s="323" t="s">
        <v>127</v>
      </c>
      <c r="F9" s="323" t="s">
        <v>128</v>
      </c>
      <c r="G9" s="323" t="s">
        <v>129</v>
      </c>
      <c r="H9" s="323" t="s">
        <v>130</v>
      </c>
      <c r="I9" s="323" t="s">
        <v>131</v>
      </c>
      <c r="J9" s="323" t="s">
        <v>132</v>
      </c>
    </row>
    <row r="10" spans="1:10" x14ac:dyDescent="0.25">
      <c r="C10" s="324"/>
      <c r="D10" s="324"/>
      <c r="E10" s="324"/>
      <c r="F10" s="324"/>
      <c r="G10" s="324"/>
      <c r="H10" s="324"/>
      <c r="I10" s="324"/>
      <c r="J10" s="324"/>
    </row>
    <row r="11" spans="1:10" ht="27" customHeight="1" x14ac:dyDescent="0.25">
      <c r="A11" s="109" t="s">
        <v>133</v>
      </c>
      <c r="B11" s="110"/>
      <c r="C11" s="210" t="str">
        <f>NapPlan!B48</f>
        <v>Daily</v>
      </c>
      <c r="D11" s="209" t="s">
        <v>180</v>
      </c>
      <c r="E11" s="210" t="s">
        <v>15</v>
      </c>
      <c r="F11" s="210" t="s">
        <v>13</v>
      </c>
      <c r="G11" s="210" t="s">
        <v>15</v>
      </c>
      <c r="H11" s="210" t="s">
        <v>15</v>
      </c>
      <c r="I11" s="210" t="s">
        <v>13</v>
      </c>
      <c r="J11" s="210" t="s">
        <v>13</v>
      </c>
    </row>
    <row r="12" spans="1:10" ht="18" customHeight="1" x14ac:dyDescent="0.25">
      <c r="A12" s="118" t="s">
        <v>134</v>
      </c>
      <c r="B12" s="111"/>
      <c r="C12" s="204"/>
      <c r="D12" s="204"/>
      <c r="E12" s="204"/>
      <c r="F12" s="204"/>
      <c r="G12" s="204" t="s">
        <v>191</v>
      </c>
      <c r="H12" s="204"/>
      <c r="I12" s="204"/>
      <c r="J12" s="204"/>
    </row>
    <row r="13" spans="1:10" ht="18" customHeight="1" x14ac:dyDescent="0.25">
      <c r="A13" s="112" t="s">
        <v>135</v>
      </c>
      <c r="B13" s="113"/>
      <c r="C13" s="181"/>
      <c r="D13" s="181"/>
      <c r="E13" s="181"/>
      <c r="F13" s="181"/>
      <c r="G13" s="181" t="s">
        <v>192</v>
      </c>
      <c r="H13" s="181"/>
      <c r="I13" s="181"/>
      <c r="J13" s="181"/>
    </row>
    <row r="14" spans="1:10" ht="18" customHeight="1" x14ac:dyDescent="0.25">
      <c r="A14" s="112" t="s">
        <v>136</v>
      </c>
      <c r="B14" s="114"/>
      <c r="C14" s="206"/>
      <c r="D14" s="206"/>
      <c r="E14" s="206"/>
      <c r="F14" s="206"/>
      <c r="G14" s="206"/>
      <c r="H14" s="206"/>
      <c r="I14" s="206"/>
      <c r="J14" s="206"/>
    </row>
    <row r="15" spans="1:10" ht="18" customHeight="1" x14ac:dyDescent="0.25">
      <c r="A15" s="115" t="s">
        <v>137</v>
      </c>
      <c r="B15" s="116"/>
      <c r="C15" s="205"/>
      <c r="D15" s="205"/>
      <c r="E15" s="205"/>
      <c r="F15" s="205"/>
      <c r="G15" s="205" t="s">
        <v>193</v>
      </c>
      <c r="H15" s="205"/>
      <c r="I15" s="205"/>
      <c r="J15" s="205"/>
    </row>
    <row r="16" spans="1:10" ht="18" customHeight="1" x14ac:dyDescent="0.25">
      <c r="A16" s="115" t="s">
        <v>136</v>
      </c>
      <c r="B16" s="116"/>
      <c r="C16" s="207"/>
      <c r="D16" s="207"/>
      <c r="E16" s="207"/>
      <c r="F16" s="207"/>
      <c r="G16" s="207"/>
      <c r="H16" s="207"/>
      <c r="I16" s="207"/>
      <c r="J16" s="207"/>
    </row>
    <row r="17" spans="1:11" ht="13.5" customHeight="1" x14ac:dyDescent="0.25">
      <c r="A17" s="127"/>
      <c r="B17" s="4"/>
      <c r="C17" s="4"/>
      <c r="D17" s="4"/>
      <c r="E17" s="4"/>
      <c r="F17" s="4"/>
      <c r="G17" s="4"/>
      <c r="H17" s="4"/>
      <c r="I17" s="4"/>
      <c r="J17" s="126"/>
    </row>
    <row r="18" spans="1:11" ht="18" customHeight="1" x14ac:dyDescent="0.25">
      <c r="A18" s="162" t="s">
        <v>138</v>
      </c>
      <c r="B18" s="162" t="s">
        <v>139</v>
      </c>
      <c r="C18" s="4"/>
      <c r="D18" s="4"/>
      <c r="E18" s="4"/>
      <c r="F18" s="4"/>
      <c r="G18" s="4"/>
      <c r="H18" s="4"/>
      <c r="I18" s="4"/>
      <c r="J18" s="119"/>
    </row>
    <row r="19" spans="1:11" ht="18" customHeight="1" x14ac:dyDescent="0.25">
      <c r="A19" s="163">
        <v>43830</v>
      </c>
      <c r="B19" s="164" t="s">
        <v>173</v>
      </c>
      <c r="C19" s="147">
        <v>4</v>
      </c>
      <c r="D19" s="147">
        <v>0</v>
      </c>
      <c r="E19" s="147">
        <v>3.5</v>
      </c>
      <c r="F19" s="147">
        <f>(C19)-(E19)</f>
        <v>0.5</v>
      </c>
      <c r="G19" s="147">
        <v>0</v>
      </c>
      <c r="H19" s="147">
        <v>0</v>
      </c>
      <c r="I19" s="147">
        <v>0</v>
      </c>
      <c r="J19" s="147">
        <v>0</v>
      </c>
      <c r="K19" t="s">
        <v>153</v>
      </c>
    </row>
    <row r="20" spans="1:11" ht="18" customHeight="1" x14ac:dyDescent="0.25">
      <c r="A20" s="163"/>
      <c r="B20" s="164"/>
      <c r="C20" s="147"/>
      <c r="D20" s="147"/>
      <c r="E20" s="147"/>
      <c r="F20" s="147">
        <f t="shared" ref="F20:F84" si="0">(C20)-(E20)</f>
        <v>0</v>
      </c>
      <c r="G20" s="147"/>
      <c r="H20" s="147"/>
      <c r="I20" s="147"/>
      <c r="J20" s="147"/>
    </row>
    <row r="21" spans="1:11" ht="18" customHeight="1" x14ac:dyDescent="0.25">
      <c r="A21" s="163"/>
      <c r="B21" s="164"/>
      <c r="C21" s="147"/>
      <c r="D21" s="147"/>
      <c r="E21" s="147"/>
      <c r="F21" s="147">
        <f t="shared" si="0"/>
        <v>0</v>
      </c>
      <c r="G21" s="147"/>
      <c r="H21" s="147"/>
      <c r="I21" s="147"/>
      <c r="J21" s="147"/>
    </row>
    <row r="22" spans="1:11" ht="18" customHeight="1" x14ac:dyDescent="0.25">
      <c r="A22" s="163"/>
      <c r="B22" s="164"/>
      <c r="C22" s="147"/>
      <c r="D22" s="147"/>
      <c r="E22" s="147"/>
      <c r="F22" s="147">
        <f t="shared" si="0"/>
        <v>0</v>
      </c>
      <c r="G22" s="147"/>
      <c r="H22" s="147"/>
      <c r="I22" s="147"/>
      <c r="J22" s="147"/>
    </row>
    <row r="23" spans="1:11" ht="18" customHeight="1" x14ac:dyDescent="0.25">
      <c r="A23" s="163"/>
      <c r="B23" s="164"/>
      <c r="C23" s="147"/>
      <c r="D23" s="147"/>
      <c r="E23" s="147"/>
      <c r="F23" s="147">
        <f t="shared" si="0"/>
        <v>0</v>
      </c>
      <c r="G23" s="147"/>
      <c r="H23" s="147"/>
      <c r="I23" s="147"/>
      <c r="J23" s="147"/>
    </row>
    <row r="24" spans="1:11" ht="18" customHeight="1" x14ac:dyDescent="0.25">
      <c r="A24" s="163"/>
      <c r="B24" s="164"/>
      <c r="C24" s="147"/>
      <c r="D24" s="147"/>
      <c r="E24" s="147"/>
      <c r="F24" s="147">
        <f t="shared" si="0"/>
        <v>0</v>
      </c>
      <c r="G24" s="147"/>
      <c r="H24" s="147"/>
      <c r="I24" s="147"/>
      <c r="J24" s="147"/>
    </row>
    <row r="25" spans="1:11" ht="18" customHeight="1" x14ac:dyDescent="0.25">
      <c r="A25" s="163"/>
      <c r="B25" s="164"/>
      <c r="C25" s="147"/>
      <c r="D25" s="147"/>
      <c r="E25" s="147"/>
      <c r="F25" s="147">
        <f t="shared" si="0"/>
        <v>0</v>
      </c>
      <c r="G25" s="147"/>
      <c r="H25" s="147"/>
      <c r="I25" s="147"/>
      <c r="J25" s="147"/>
    </row>
    <row r="26" spans="1:11" ht="18" customHeight="1" x14ac:dyDescent="0.25">
      <c r="A26" s="163"/>
      <c r="B26" s="164"/>
      <c r="C26" s="147"/>
      <c r="D26" s="147"/>
      <c r="E26" s="147"/>
      <c r="F26" s="147">
        <f t="shared" si="0"/>
        <v>0</v>
      </c>
      <c r="G26" s="147"/>
      <c r="H26" s="147"/>
      <c r="I26" s="147"/>
      <c r="J26" s="147"/>
    </row>
    <row r="27" spans="1:11" ht="18" customHeight="1" x14ac:dyDescent="0.25">
      <c r="A27" s="163"/>
      <c r="B27" s="164"/>
      <c r="C27" s="147"/>
      <c r="D27" s="147"/>
      <c r="E27" s="147"/>
      <c r="F27" s="147">
        <f t="shared" si="0"/>
        <v>0</v>
      </c>
      <c r="G27" s="147"/>
      <c r="H27" s="147"/>
      <c r="I27" s="147"/>
      <c r="J27" s="147"/>
    </row>
    <row r="28" spans="1:11" ht="18" customHeight="1" x14ac:dyDescent="0.25">
      <c r="A28" s="163"/>
      <c r="B28" s="164"/>
      <c r="C28" s="147"/>
      <c r="D28" s="147"/>
      <c r="E28" s="147"/>
      <c r="F28" s="147">
        <f t="shared" si="0"/>
        <v>0</v>
      </c>
      <c r="G28" s="147"/>
      <c r="H28" s="147"/>
      <c r="I28" s="147"/>
      <c r="J28" s="147"/>
    </row>
    <row r="29" spans="1:11" ht="18" customHeight="1" x14ac:dyDescent="0.25">
      <c r="A29" s="163"/>
      <c r="B29" s="164"/>
      <c r="C29" s="147"/>
      <c r="D29" s="147"/>
      <c r="E29" s="147"/>
      <c r="F29" s="147">
        <f t="shared" si="0"/>
        <v>0</v>
      </c>
      <c r="G29" s="147"/>
      <c r="H29" s="147"/>
      <c r="I29" s="147"/>
      <c r="J29" s="147"/>
    </row>
    <row r="30" spans="1:11" ht="18" customHeight="1" x14ac:dyDescent="0.25">
      <c r="A30" s="163"/>
      <c r="B30" s="164"/>
      <c r="C30" s="147"/>
      <c r="D30" s="147"/>
      <c r="E30" s="147"/>
      <c r="F30" s="147">
        <f t="shared" si="0"/>
        <v>0</v>
      </c>
      <c r="G30" s="147"/>
      <c r="H30" s="147"/>
      <c r="I30" s="147"/>
      <c r="J30" s="147"/>
    </row>
    <row r="31" spans="1:11" ht="18" customHeight="1" x14ac:dyDescent="0.25">
      <c r="A31" s="163"/>
      <c r="B31" s="164"/>
      <c r="C31" s="147"/>
      <c r="D31" s="147"/>
      <c r="E31" s="147"/>
      <c r="F31" s="147">
        <f t="shared" si="0"/>
        <v>0</v>
      </c>
      <c r="G31" s="147"/>
      <c r="H31" s="147"/>
      <c r="I31" s="147"/>
      <c r="J31" s="147"/>
    </row>
    <row r="32" spans="1:11" ht="18" customHeight="1" x14ac:dyDescent="0.25">
      <c r="A32" s="163"/>
      <c r="B32" s="164"/>
      <c r="C32" s="147"/>
      <c r="D32" s="147"/>
      <c r="E32" s="147"/>
      <c r="F32" s="147">
        <f t="shared" si="0"/>
        <v>0</v>
      </c>
      <c r="G32" s="147"/>
      <c r="H32" s="147"/>
      <c r="I32" s="147"/>
      <c r="J32" s="147"/>
    </row>
    <row r="33" spans="1:10" ht="18" customHeight="1" x14ac:dyDescent="0.25">
      <c r="A33" s="163"/>
      <c r="B33" s="164"/>
      <c r="C33" s="147"/>
      <c r="D33" s="147"/>
      <c r="E33" s="147"/>
      <c r="F33" s="147">
        <f t="shared" si="0"/>
        <v>0</v>
      </c>
      <c r="G33" s="147"/>
      <c r="H33" s="147"/>
      <c r="I33" s="147"/>
      <c r="J33" s="147"/>
    </row>
    <row r="34" spans="1:10" ht="18" customHeight="1" x14ac:dyDescent="0.25">
      <c r="A34" s="163"/>
      <c r="B34" s="164"/>
      <c r="C34" s="147"/>
      <c r="D34" s="147"/>
      <c r="E34" s="147"/>
      <c r="F34" s="147">
        <f t="shared" si="0"/>
        <v>0</v>
      </c>
      <c r="G34" s="147"/>
      <c r="H34" s="147"/>
      <c r="I34" s="147"/>
      <c r="J34" s="147"/>
    </row>
    <row r="35" spans="1:10" ht="18" customHeight="1" x14ac:dyDescent="0.25">
      <c r="A35" s="163"/>
      <c r="B35" s="164"/>
      <c r="C35" s="147"/>
      <c r="D35" s="147"/>
      <c r="E35" s="147"/>
      <c r="F35" s="147">
        <f t="shared" si="0"/>
        <v>0</v>
      </c>
      <c r="G35" s="147"/>
      <c r="H35" s="147"/>
      <c r="I35" s="147"/>
      <c r="J35" s="147"/>
    </row>
    <row r="36" spans="1:10" ht="18" customHeight="1" x14ac:dyDescent="0.25">
      <c r="A36" s="163"/>
      <c r="B36" s="164"/>
      <c r="C36" s="147"/>
      <c r="D36" s="147"/>
      <c r="E36" s="147"/>
      <c r="F36" s="147">
        <f t="shared" si="0"/>
        <v>0</v>
      </c>
      <c r="G36" s="147"/>
      <c r="H36" s="147"/>
      <c r="I36" s="147"/>
      <c r="J36" s="147"/>
    </row>
    <row r="37" spans="1:10" ht="18" customHeight="1" x14ac:dyDescent="0.25">
      <c r="A37" s="163"/>
      <c r="B37" s="164"/>
      <c r="C37" s="147"/>
      <c r="D37" s="147"/>
      <c r="E37" s="147"/>
      <c r="F37" s="147">
        <f t="shared" si="0"/>
        <v>0</v>
      </c>
      <c r="G37" s="147"/>
      <c r="H37" s="147"/>
      <c r="I37" s="147"/>
      <c r="J37" s="147"/>
    </row>
    <row r="38" spans="1:10" ht="18" customHeight="1" x14ac:dyDescent="0.25">
      <c r="A38" s="163"/>
      <c r="B38" s="164"/>
      <c r="C38" s="147"/>
      <c r="D38" s="147"/>
      <c r="E38" s="147"/>
      <c r="F38" s="147">
        <f t="shared" si="0"/>
        <v>0</v>
      </c>
      <c r="G38" s="147"/>
      <c r="H38" s="147"/>
      <c r="I38" s="147"/>
      <c r="J38" s="147"/>
    </row>
    <row r="39" spans="1:10" ht="18" customHeight="1" x14ac:dyDescent="0.25">
      <c r="A39" s="163"/>
      <c r="B39" s="164"/>
      <c r="C39" s="147"/>
      <c r="D39" s="147"/>
      <c r="E39" s="147"/>
      <c r="F39" s="147">
        <f t="shared" si="0"/>
        <v>0</v>
      </c>
      <c r="G39" s="147"/>
      <c r="H39" s="147"/>
      <c r="I39" s="147"/>
      <c r="J39" s="147"/>
    </row>
    <row r="40" spans="1:10" ht="18" customHeight="1" x14ac:dyDescent="0.25">
      <c r="A40" s="161"/>
      <c r="B40" s="161"/>
      <c r="C40" s="161"/>
      <c r="D40" s="161"/>
      <c r="E40" s="161"/>
      <c r="F40" s="147">
        <f>(C40)-(E40)</f>
        <v>0</v>
      </c>
      <c r="G40" s="161"/>
      <c r="H40" s="161"/>
      <c r="I40" s="161"/>
      <c r="J40" s="161"/>
    </row>
    <row r="41" spans="1:10" ht="18" customHeight="1" x14ac:dyDescent="0.25">
      <c r="A41" s="165"/>
      <c r="B41" s="165"/>
      <c r="C41" s="165"/>
      <c r="D41" s="165"/>
      <c r="E41" s="165"/>
      <c r="F41" s="147">
        <f>(C41)-(E41)</f>
        <v>0</v>
      </c>
      <c r="G41" s="161"/>
      <c r="H41" s="161"/>
      <c r="I41" s="161"/>
      <c r="J41" s="161"/>
    </row>
    <row r="42" spans="1:10" ht="18" customHeight="1" x14ac:dyDescent="0.25">
      <c r="A42" s="165"/>
      <c r="B42" s="165"/>
      <c r="C42" s="165"/>
      <c r="D42" s="165"/>
      <c r="E42" s="165"/>
      <c r="F42" s="166">
        <f>(C42)-(E42)</f>
        <v>0</v>
      </c>
      <c r="G42" s="161"/>
      <c r="H42" s="161"/>
      <c r="I42" s="161"/>
      <c r="J42" s="161"/>
    </row>
    <row r="43" spans="1:10" ht="12" customHeight="1" x14ac:dyDescent="0.25">
      <c r="A43" s="328" t="s">
        <v>182</v>
      </c>
      <c r="B43" s="328"/>
      <c r="C43" s="328"/>
      <c r="D43" s="328"/>
      <c r="E43" s="328"/>
      <c r="F43" s="328"/>
      <c r="G43" s="328"/>
      <c r="H43" s="328"/>
      <c r="I43" s="328"/>
      <c r="J43" s="328"/>
    </row>
    <row r="44" spans="1:10" ht="12" customHeight="1" x14ac:dyDescent="0.25">
      <c r="A44" s="212" t="s">
        <v>194</v>
      </c>
      <c r="B44" s="211"/>
      <c r="C44" s="211"/>
      <c r="D44" s="211"/>
      <c r="E44" s="211"/>
      <c r="F44" s="211"/>
      <c r="G44" s="211"/>
      <c r="H44" s="211"/>
      <c r="I44" s="211"/>
      <c r="J44" s="211"/>
    </row>
    <row r="45" spans="1:10" ht="12" customHeight="1" x14ac:dyDescent="0.25">
      <c r="A45" s="327" t="s">
        <v>171</v>
      </c>
      <c r="B45" s="327"/>
      <c r="C45" s="327"/>
      <c r="D45" s="327"/>
      <c r="E45" s="327"/>
      <c r="F45" s="327"/>
      <c r="G45" s="327"/>
      <c r="H45" s="327"/>
      <c r="I45" s="327"/>
      <c r="J45" s="327"/>
    </row>
    <row r="46" spans="1:10" ht="18" customHeight="1" x14ac:dyDescent="0.25">
      <c r="A46" s="135" t="s">
        <v>138</v>
      </c>
      <c r="B46" s="135" t="s">
        <v>139</v>
      </c>
      <c r="C46" s="167" t="s">
        <v>74</v>
      </c>
      <c r="D46" s="167" t="s">
        <v>140</v>
      </c>
      <c r="E46" s="167" t="s">
        <v>141</v>
      </c>
      <c r="F46" s="167" t="s">
        <v>142</v>
      </c>
      <c r="G46" s="167" t="s">
        <v>143</v>
      </c>
      <c r="H46" s="167" t="s">
        <v>144</v>
      </c>
      <c r="I46" s="167" t="s">
        <v>21</v>
      </c>
      <c r="J46" s="167" t="s">
        <v>20</v>
      </c>
    </row>
    <row r="47" spans="1:10" ht="18" customHeight="1" x14ac:dyDescent="0.25">
      <c r="A47" s="163"/>
      <c r="B47" s="164"/>
      <c r="C47" s="147"/>
      <c r="D47" s="147"/>
      <c r="E47" s="147"/>
      <c r="F47" s="147">
        <f t="shared" si="0"/>
        <v>0</v>
      </c>
      <c r="G47" s="147"/>
      <c r="H47" s="147"/>
      <c r="I47" s="147"/>
      <c r="J47" s="147"/>
    </row>
    <row r="48" spans="1:10" ht="18" customHeight="1" x14ac:dyDescent="0.25">
      <c r="A48" s="163"/>
      <c r="B48" s="164"/>
      <c r="C48" s="147"/>
      <c r="D48" s="147"/>
      <c r="E48" s="147"/>
      <c r="F48" s="147">
        <f t="shared" si="0"/>
        <v>0</v>
      </c>
      <c r="G48" s="147"/>
      <c r="H48" s="147"/>
      <c r="I48" s="147"/>
      <c r="J48" s="147"/>
    </row>
    <row r="49" spans="1:10" ht="18" customHeight="1" x14ac:dyDescent="0.25">
      <c r="A49" s="163"/>
      <c r="B49" s="164"/>
      <c r="C49" s="147"/>
      <c r="D49" s="147"/>
      <c r="E49" s="147"/>
      <c r="F49" s="147">
        <f t="shared" si="0"/>
        <v>0</v>
      </c>
      <c r="G49" s="147"/>
      <c r="H49" s="147"/>
      <c r="I49" s="147"/>
      <c r="J49" s="147"/>
    </row>
    <row r="50" spans="1:10" ht="18" customHeight="1" x14ac:dyDescent="0.25">
      <c r="A50" s="163"/>
      <c r="B50" s="164"/>
      <c r="C50" s="147"/>
      <c r="D50" s="147"/>
      <c r="E50" s="147"/>
      <c r="F50" s="147">
        <f t="shared" si="0"/>
        <v>0</v>
      </c>
      <c r="G50" s="147"/>
      <c r="H50" s="147"/>
      <c r="I50" s="147"/>
      <c r="J50" s="147"/>
    </row>
    <row r="51" spans="1:10" ht="18" customHeight="1" x14ac:dyDescent="0.25">
      <c r="A51" s="163"/>
      <c r="B51" s="164"/>
      <c r="C51" s="147"/>
      <c r="D51" s="147"/>
      <c r="E51" s="147"/>
      <c r="F51" s="147">
        <f t="shared" si="0"/>
        <v>0</v>
      </c>
      <c r="G51" s="147"/>
      <c r="H51" s="147"/>
      <c r="I51" s="147"/>
      <c r="J51" s="147"/>
    </row>
    <row r="52" spans="1:10" ht="18" customHeight="1" x14ac:dyDescent="0.25">
      <c r="A52" s="163"/>
      <c r="B52" s="164"/>
      <c r="C52" s="147"/>
      <c r="D52" s="147"/>
      <c r="E52" s="147"/>
      <c r="F52" s="147">
        <f t="shared" si="0"/>
        <v>0</v>
      </c>
      <c r="G52" s="147"/>
      <c r="H52" s="147"/>
      <c r="I52" s="147"/>
      <c r="J52" s="147"/>
    </row>
    <row r="53" spans="1:10" ht="18" customHeight="1" x14ac:dyDescent="0.25">
      <c r="A53" s="163"/>
      <c r="B53" s="164"/>
      <c r="C53" s="147"/>
      <c r="D53" s="147"/>
      <c r="E53" s="147"/>
      <c r="F53" s="147">
        <f t="shared" si="0"/>
        <v>0</v>
      </c>
      <c r="G53" s="147"/>
      <c r="H53" s="147"/>
      <c r="I53" s="147"/>
      <c r="J53" s="147"/>
    </row>
    <row r="54" spans="1:10" ht="18" customHeight="1" x14ac:dyDescent="0.25">
      <c r="A54" s="163"/>
      <c r="B54" s="164"/>
      <c r="C54" s="147"/>
      <c r="D54" s="147"/>
      <c r="E54" s="147"/>
      <c r="F54" s="147">
        <f t="shared" si="0"/>
        <v>0</v>
      </c>
      <c r="G54" s="147"/>
      <c r="H54" s="147"/>
      <c r="I54" s="147"/>
      <c r="J54" s="147"/>
    </row>
    <row r="55" spans="1:10" ht="18" customHeight="1" x14ac:dyDescent="0.25">
      <c r="A55" s="163"/>
      <c r="B55" s="164"/>
      <c r="C55" s="147"/>
      <c r="D55" s="147"/>
      <c r="E55" s="147"/>
      <c r="F55" s="147">
        <f t="shared" si="0"/>
        <v>0</v>
      </c>
      <c r="G55" s="147"/>
      <c r="H55" s="147"/>
      <c r="I55" s="147"/>
      <c r="J55" s="147"/>
    </row>
    <row r="56" spans="1:10" ht="18" customHeight="1" x14ac:dyDescent="0.25">
      <c r="A56" s="163"/>
      <c r="B56" s="164"/>
      <c r="C56" s="147"/>
      <c r="D56" s="147"/>
      <c r="E56" s="147"/>
      <c r="F56" s="147">
        <f t="shared" si="0"/>
        <v>0</v>
      </c>
      <c r="G56" s="147"/>
      <c r="H56" s="147"/>
      <c r="I56" s="147"/>
      <c r="J56" s="147"/>
    </row>
    <row r="57" spans="1:10" ht="18" customHeight="1" x14ac:dyDescent="0.25">
      <c r="A57" s="163"/>
      <c r="B57" s="164"/>
      <c r="C57" s="147"/>
      <c r="D57" s="147"/>
      <c r="E57" s="147"/>
      <c r="F57" s="147">
        <f t="shared" si="0"/>
        <v>0</v>
      </c>
      <c r="G57" s="147"/>
      <c r="H57" s="147"/>
      <c r="I57" s="147"/>
      <c r="J57" s="147"/>
    </row>
    <row r="58" spans="1:10" ht="18" customHeight="1" x14ac:dyDescent="0.25">
      <c r="A58" s="163"/>
      <c r="B58" s="164"/>
      <c r="C58" s="147"/>
      <c r="D58" s="147"/>
      <c r="E58" s="147"/>
      <c r="F58" s="147">
        <f t="shared" si="0"/>
        <v>0</v>
      </c>
      <c r="G58" s="147"/>
      <c r="H58" s="147"/>
      <c r="I58" s="147"/>
      <c r="J58" s="147"/>
    </row>
    <row r="59" spans="1:10" ht="18" customHeight="1" x14ac:dyDescent="0.25">
      <c r="A59" s="163"/>
      <c r="B59" s="164"/>
      <c r="C59" s="147"/>
      <c r="D59" s="147"/>
      <c r="E59" s="147"/>
      <c r="F59" s="147">
        <f t="shared" si="0"/>
        <v>0</v>
      </c>
      <c r="G59" s="147"/>
      <c r="H59" s="147"/>
      <c r="I59" s="147"/>
      <c r="J59" s="147"/>
    </row>
    <row r="60" spans="1:10" ht="18" customHeight="1" x14ac:dyDescent="0.25">
      <c r="A60" s="163"/>
      <c r="B60" s="164"/>
      <c r="C60" s="147"/>
      <c r="D60" s="147"/>
      <c r="E60" s="147"/>
      <c r="F60" s="147">
        <f t="shared" si="0"/>
        <v>0</v>
      </c>
      <c r="G60" s="147"/>
      <c r="H60" s="147"/>
      <c r="I60" s="147"/>
      <c r="J60" s="147"/>
    </row>
    <row r="61" spans="1:10" ht="18" customHeight="1" x14ac:dyDescent="0.25">
      <c r="A61" s="163"/>
      <c r="B61" s="164"/>
      <c r="C61" s="147"/>
      <c r="D61" s="147"/>
      <c r="E61" s="147"/>
      <c r="F61" s="147">
        <f t="shared" si="0"/>
        <v>0</v>
      </c>
      <c r="G61" s="147"/>
      <c r="H61" s="147"/>
      <c r="I61" s="147"/>
      <c r="J61" s="147"/>
    </row>
    <row r="62" spans="1:10" ht="18" customHeight="1" x14ac:dyDescent="0.25">
      <c r="A62" s="163"/>
      <c r="B62" s="164"/>
      <c r="C62" s="147"/>
      <c r="D62" s="147"/>
      <c r="E62" s="147"/>
      <c r="F62" s="147">
        <f t="shared" si="0"/>
        <v>0</v>
      </c>
      <c r="G62" s="147"/>
      <c r="H62" s="147"/>
      <c r="I62" s="147"/>
      <c r="J62" s="147"/>
    </row>
    <row r="63" spans="1:10" ht="18" customHeight="1" x14ac:dyDescent="0.25">
      <c r="A63" s="163"/>
      <c r="B63" s="164"/>
      <c r="C63" s="147"/>
      <c r="D63" s="147"/>
      <c r="E63" s="147"/>
      <c r="F63" s="147">
        <f t="shared" si="0"/>
        <v>0</v>
      </c>
      <c r="G63" s="147"/>
      <c r="H63" s="147"/>
      <c r="I63" s="147"/>
      <c r="J63" s="147"/>
    </row>
    <row r="64" spans="1:10" ht="18" customHeight="1" x14ac:dyDescent="0.25">
      <c r="A64" s="163"/>
      <c r="B64" s="164"/>
      <c r="C64" s="147"/>
      <c r="D64" s="147"/>
      <c r="E64" s="147"/>
      <c r="F64" s="147">
        <f t="shared" si="0"/>
        <v>0</v>
      </c>
      <c r="G64" s="147"/>
      <c r="H64" s="147"/>
      <c r="I64" s="147"/>
      <c r="J64" s="147"/>
    </row>
    <row r="65" spans="1:10" ht="18" customHeight="1" x14ac:dyDescent="0.25">
      <c r="A65" s="163"/>
      <c r="B65" s="164"/>
      <c r="C65" s="147"/>
      <c r="D65" s="147"/>
      <c r="E65" s="147"/>
      <c r="F65" s="147">
        <f t="shared" si="0"/>
        <v>0</v>
      </c>
      <c r="G65" s="147"/>
      <c r="H65" s="147"/>
      <c r="I65" s="147"/>
      <c r="J65" s="147"/>
    </row>
    <row r="66" spans="1:10" ht="18" customHeight="1" x14ac:dyDescent="0.25">
      <c r="A66" s="163"/>
      <c r="B66" s="164"/>
      <c r="C66" s="147"/>
      <c r="D66" s="147"/>
      <c r="E66" s="147"/>
      <c r="F66" s="147">
        <f t="shared" si="0"/>
        <v>0</v>
      </c>
      <c r="G66" s="147"/>
      <c r="H66" s="147"/>
      <c r="I66" s="147"/>
      <c r="J66" s="147"/>
    </row>
    <row r="67" spans="1:10" ht="18" customHeight="1" x14ac:dyDescent="0.25">
      <c r="A67" s="163"/>
      <c r="B67" s="164"/>
      <c r="C67" s="147"/>
      <c r="D67" s="147"/>
      <c r="E67" s="147"/>
      <c r="F67" s="147">
        <f t="shared" si="0"/>
        <v>0</v>
      </c>
      <c r="G67" s="147"/>
      <c r="H67" s="147"/>
      <c r="I67" s="147"/>
      <c r="J67" s="147"/>
    </row>
    <row r="68" spans="1:10" ht="18" customHeight="1" x14ac:dyDescent="0.25">
      <c r="A68" s="163"/>
      <c r="B68" s="164"/>
      <c r="C68" s="147"/>
      <c r="D68" s="147"/>
      <c r="E68" s="147"/>
      <c r="F68" s="147">
        <f t="shared" si="0"/>
        <v>0</v>
      </c>
      <c r="G68" s="147"/>
      <c r="H68" s="147"/>
      <c r="I68" s="147"/>
      <c r="J68" s="147"/>
    </row>
    <row r="69" spans="1:10" ht="18" customHeight="1" x14ac:dyDescent="0.25">
      <c r="A69" s="163"/>
      <c r="B69" s="164"/>
      <c r="C69" s="147"/>
      <c r="D69" s="147"/>
      <c r="E69" s="147"/>
      <c r="F69" s="147">
        <f t="shared" si="0"/>
        <v>0</v>
      </c>
      <c r="G69" s="147"/>
      <c r="H69" s="147"/>
      <c r="I69" s="147"/>
      <c r="J69" s="147"/>
    </row>
    <row r="70" spans="1:10" ht="18" customHeight="1" x14ac:dyDescent="0.25">
      <c r="A70" s="163"/>
      <c r="B70" s="164"/>
      <c r="C70" s="147"/>
      <c r="D70" s="147"/>
      <c r="E70" s="147"/>
      <c r="F70" s="147">
        <f t="shared" si="0"/>
        <v>0</v>
      </c>
      <c r="G70" s="147"/>
      <c r="H70" s="147"/>
      <c r="I70" s="147"/>
      <c r="J70" s="147"/>
    </row>
    <row r="71" spans="1:10" ht="18" customHeight="1" x14ac:dyDescent="0.25">
      <c r="A71" s="163"/>
      <c r="B71" s="164"/>
      <c r="C71" s="147"/>
      <c r="D71" s="147"/>
      <c r="E71" s="147"/>
      <c r="F71" s="147">
        <f t="shared" si="0"/>
        <v>0</v>
      </c>
      <c r="G71" s="147"/>
      <c r="H71" s="147"/>
      <c r="I71" s="147"/>
      <c r="J71" s="147"/>
    </row>
    <row r="72" spans="1:10" ht="18" customHeight="1" x14ac:dyDescent="0.25">
      <c r="A72" s="163"/>
      <c r="B72" s="164"/>
      <c r="C72" s="147"/>
      <c r="D72" s="147"/>
      <c r="E72" s="147"/>
      <c r="F72" s="147">
        <f t="shared" si="0"/>
        <v>0</v>
      </c>
      <c r="G72" s="147"/>
      <c r="H72" s="147"/>
      <c r="I72" s="147"/>
      <c r="J72" s="147"/>
    </row>
    <row r="73" spans="1:10" ht="18" customHeight="1" x14ac:dyDescent="0.25">
      <c r="A73" s="163"/>
      <c r="B73" s="164"/>
      <c r="C73" s="147"/>
      <c r="D73" s="147"/>
      <c r="E73" s="147"/>
      <c r="F73" s="147">
        <f t="shared" si="0"/>
        <v>0</v>
      </c>
      <c r="G73" s="147"/>
      <c r="H73" s="147"/>
      <c r="I73" s="147"/>
      <c r="J73" s="147"/>
    </row>
    <row r="74" spans="1:10" ht="18" customHeight="1" x14ac:dyDescent="0.25">
      <c r="A74" s="163"/>
      <c r="B74" s="164"/>
      <c r="C74" s="147"/>
      <c r="D74" s="147"/>
      <c r="E74" s="147"/>
      <c r="F74" s="147">
        <f t="shared" si="0"/>
        <v>0</v>
      </c>
      <c r="G74" s="147"/>
      <c r="H74" s="147"/>
      <c r="I74" s="147"/>
      <c r="J74" s="147"/>
    </row>
    <row r="75" spans="1:10" ht="18" customHeight="1" x14ac:dyDescent="0.25">
      <c r="A75" s="163"/>
      <c r="B75" s="164"/>
      <c r="C75" s="147"/>
      <c r="D75" s="147"/>
      <c r="E75" s="147"/>
      <c r="F75" s="147">
        <f t="shared" si="0"/>
        <v>0</v>
      </c>
      <c r="G75" s="147"/>
      <c r="H75" s="147"/>
      <c r="I75" s="147"/>
      <c r="J75" s="147"/>
    </row>
    <row r="76" spans="1:10" ht="18" customHeight="1" x14ac:dyDescent="0.25">
      <c r="A76" s="163"/>
      <c r="B76" s="164"/>
      <c r="C76" s="147"/>
      <c r="D76" s="147"/>
      <c r="E76" s="147"/>
      <c r="F76" s="147">
        <f t="shared" si="0"/>
        <v>0</v>
      </c>
      <c r="G76" s="147"/>
      <c r="H76" s="147"/>
      <c r="I76" s="147"/>
      <c r="J76" s="147"/>
    </row>
    <row r="77" spans="1:10" ht="18" customHeight="1" x14ac:dyDescent="0.25">
      <c r="A77" s="163"/>
      <c r="B77" s="164"/>
      <c r="C77" s="147"/>
      <c r="D77" s="147"/>
      <c r="E77" s="147"/>
      <c r="F77" s="147">
        <f t="shared" si="0"/>
        <v>0</v>
      </c>
      <c r="G77" s="147"/>
      <c r="H77" s="147"/>
      <c r="I77" s="147"/>
      <c r="J77" s="147"/>
    </row>
    <row r="78" spans="1:10" ht="18" customHeight="1" x14ac:dyDescent="0.25">
      <c r="A78" s="163"/>
      <c r="B78" s="164"/>
      <c r="C78" s="147"/>
      <c r="D78" s="147"/>
      <c r="E78" s="147"/>
      <c r="F78" s="147">
        <f t="shared" si="0"/>
        <v>0</v>
      </c>
      <c r="G78" s="147"/>
      <c r="H78" s="147"/>
      <c r="I78" s="147"/>
      <c r="J78" s="147"/>
    </row>
    <row r="79" spans="1:10" ht="18" customHeight="1" x14ac:dyDescent="0.25">
      <c r="A79" s="163"/>
      <c r="B79" s="164"/>
      <c r="C79" s="147"/>
      <c r="D79" s="147"/>
      <c r="E79" s="147"/>
      <c r="F79" s="147">
        <f t="shared" si="0"/>
        <v>0</v>
      </c>
      <c r="G79" s="147"/>
      <c r="H79" s="147"/>
      <c r="I79" s="147"/>
      <c r="J79" s="147"/>
    </row>
    <row r="80" spans="1:10" ht="18" customHeight="1" x14ac:dyDescent="0.25">
      <c r="A80" s="163"/>
      <c r="B80" s="164"/>
      <c r="C80" s="147"/>
      <c r="D80" s="147"/>
      <c r="E80" s="147"/>
      <c r="F80" s="147">
        <f t="shared" si="0"/>
        <v>0</v>
      </c>
      <c r="G80" s="147"/>
      <c r="H80" s="147"/>
      <c r="I80" s="147"/>
      <c r="J80" s="147"/>
    </row>
    <row r="81" spans="1:10" ht="18" customHeight="1" x14ac:dyDescent="0.25">
      <c r="A81" s="163"/>
      <c r="B81" s="164"/>
      <c r="C81" s="147"/>
      <c r="D81" s="147"/>
      <c r="E81" s="147"/>
      <c r="F81" s="147">
        <f t="shared" si="0"/>
        <v>0</v>
      </c>
      <c r="G81" s="147"/>
      <c r="H81" s="147"/>
      <c r="I81" s="147"/>
      <c r="J81" s="147"/>
    </row>
    <row r="82" spans="1:10" ht="18" customHeight="1" x14ac:dyDescent="0.25">
      <c r="A82" s="163"/>
      <c r="B82" s="164"/>
      <c r="C82" s="147"/>
      <c r="D82" s="147"/>
      <c r="E82" s="147"/>
      <c r="F82" s="147">
        <f t="shared" si="0"/>
        <v>0</v>
      </c>
      <c r="G82" s="147"/>
      <c r="H82" s="147"/>
      <c r="I82" s="147"/>
      <c r="J82" s="147"/>
    </row>
    <row r="83" spans="1:10" ht="18" customHeight="1" x14ac:dyDescent="0.25">
      <c r="A83" s="163"/>
      <c r="B83" s="164"/>
      <c r="C83" s="147"/>
      <c r="D83" s="147"/>
      <c r="E83" s="147"/>
      <c r="F83" s="147">
        <f t="shared" si="0"/>
        <v>0</v>
      </c>
      <c r="G83" s="147"/>
      <c r="H83" s="147"/>
      <c r="I83" s="147"/>
      <c r="J83" s="147"/>
    </row>
    <row r="84" spans="1:10" ht="18" customHeight="1" x14ac:dyDescent="0.25">
      <c r="A84" s="161"/>
      <c r="B84" s="161"/>
      <c r="C84" s="161"/>
      <c r="D84" s="161"/>
      <c r="E84" s="161"/>
      <c r="F84" s="147">
        <f t="shared" si="0"/>
        <v>0</v>
      </c>
      <c r="G84" s="161"/>
      <c r="H84" s="161"/>
      <c r="I84" s="161"/>
      <c r="J84" s="161"/>
    </row>
    <row r="85" spans="1:10" ht="18" customHeight="1" x14ac:dyDescent="0.25">
      <c r="A85" s="161"/>
      <c r="B85" s="161"/>
      <c r="C85" s="161"/>
      <c r="D85" s="161"/>
      <c r="E85" s="161"/>
      <c r="F85" s="147">
        <f t="shared" ref="F85:F87" si="1">(C85)-(E85)</f>
        <v>0</v>
      </c>
      <c r="G85" s="161"/>
      <c r="H85" s="161"/>
      <c r="I85" s="161"/>
      <c r="J85" s="161"/>
    </row>
    <row r="86" spans="1:10" ht="18" customHeight="1" x14ac:dyDescent="0.25">
      <c r="A86" s="161"/>
      <c r="B86" s="161"/>
      <c r="C86" s="161"/>
      <c r="D86" s="161"/>
      <c r="E86" s="161"/>
      <c r="F86" s="147">
        <f t="shared" si="1"/>
        <v>0</v>
      </c>
      <c r="G86" s="161"/>
      <c r="H86" s="161"/>
      <c r="I86" s="161"/>
      <c r="J86" s="161"/>
    </row>
    <row r="87" spans="1:10" ht="18" customHeight="1" x14ac:dyDescent="0.25">
      <c r="A87" s="161"/>
      <c r="B87" s="161"/>
      <c r="C87" s="161"/>
      <c r="D87" s="161"/>
      <c r="E87" s="161"/>
      <c r="F87" s="147">
        <f t="shared" si="1"/>
        <v>0</v>
      </c>
      <c r="G87" s="161"/>
      <c r="H87" s="161"/>
      <c r="I87" s="161"/>
      <c r="J87" s="161"/>
    </row>
    <row r="88" spans="1:10" ht="12" customHeight="1" x14ac:dyDescent="0.25">
      <c r="A88" s="329" t="s">
        <v>182</v>
      </c>
      <c r="B88" s="329"/>
      <c r="C88" s="329"/>
      <c r="D88" s="329"/>
      <c r="E88" s="329"/>
      <c r="F88" s="329"/>
      <c r="G88" s="329"/>
      <c r="H88" s="329"/>
      <c r="I88" s="329"/>
      <c r="J88" s="329"/>
    </row>
    <row r="89" spans="1:10" ht="12" customHeight="1" x14ac:dyDescent="0.25">
      <c r="A89" s="213" t="s">
        <v>194</v>
      </c>
      <c r="B89" s="169"/>
      <c r="C89" s="169"/>
      <c r="D89" s="169"/>
      <c r="E89" s="169"/>
      <c r="F89" s="169"/>
      <c r="G89" s="169"/>
      <c r="H89" s="169"/>
      <c r="I89" s="169"/>
      <c r="J89" s="169"/>
    </row>
    <row r="90" spans="1:10" ht="12" customHeight="1" x14ac:dyDescent="0.25">
      <c r="A90" s="330" t="s">
        <v>183</v>
      </c>
      <c r="B90" s="330"/>
      <c r="C90" s="330"/>
      <c r="D90" s="330"/>
      <c r="E90" s="330"/>
      <c r="F90" s="330"/>
      <c r="G90" s="330"/>
      <c r="H90" s="330"/>
      <c r="I90" s="330"/>
      <c r="J90" s="330"/>
    </row>
  </sheetData>
  <mergeCells count="22">
    <mergeCell ref="A5:G5"/>
    <mergeCell ref="A2:C2"/>
    <mergeCell ref="D2:J2"/>
    <mergeCell ref="G3:H3"/>
    <mergeCell ref="D4:H4"/>
    <mergeCell ref="I4:J4"/>
    <mergeCell ref="D1:J1"/>
    <mergeCell ref="A90:J90"/>
    <mergeCell ref="A6:C6"/>
    <mergeCell ref="E6:H6"/>
    <mergeCell ref="E7:H7"/>
    <mergeCell ref="C9:C10"/>
    <mergeCell ref="D9:D10"/>
    <mergeCell ref="E9:E10"/>
    <mergeCell ref="F9:F10"/>
    <mergeCell ref="G9:G10"/>
    <mergeCell ref="H9:H10"/>
    <mergeCell ref="I9:I10"/>
    <mergeCell ref="J9:J10"/>
    <mergeCell ref="A43:J43"/>
    <mergeCell ref="A45:J45"/>
    <mergeCell ref="A88:J88"/>
  </mergeCells>
  <printOptions horizontalCentered="1" verticalCentered="1"/>
  <pageMargins left="0.45" right="0.2" top="0" bottom="0" header="0" footer="0"/>
  <pageSetup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90"/>
  <sheetViews>
    <sheetView showGridLines="0" topLeftCell="A72" zoomScaleNormal="100" workbookViewId="0">
      <selection activeCell="A89" sqref="A89"/>
    </sheetView>
  </sheetViews>
  <sheetFormatPr defaultRowHeight="15" x14ac:dyDescent="0.25"/>
  <cols>
    <col min="1" max="1" width="12" customWidth="1"/>
    <col min="2" max="2" width="11.42578125" customWidth="1"/>
    <col min="3" max="4" width="9.42578125" customWidth="1"/>
    <col min="5" max="5" width="11.140625" customWidth="1"/>
    <col min="6" max="6" width="10.85546875" customWidth="1"/>
    <col min="7" max="10" width="9.28515625" customWidth="1"/>
  </cols>
  <sheetData>
    <row r="1" spans="1:10" ht="18.75" customHeight="1" x14ac:dyDescent="0.3">
      <c r="C1" s="105"/>
      <c r="D1" s="335" t="s">
        <v>179</v>
      </c>
      <c r="E1" s="335"/>
      <c r="F1" s="335"/>
      <c r="G1" s="335"/>
      <c r="H1" s="335"/>
      <c r="I1" s="335"/>
      <c r="J1" s="335"/>
    </row>
    <row r="2" spans="1:10" ht="25.5" customHeight="1" x14ac:dyDescent="0.3">
      <c r="A2" s="246" t="s">
        <v>115</v>
      </c>
      <c r="B2" s="246"/>
      <c r="C2" s="246"/>
      <c r="D2" s="319"/>
      <c r="E2" s="320"/>
      <c r="F2" s="320"/>
      <c r="G2" s="320"/>
      <c r="H2" s="320"/>
      <c r="I2" s="320"/>
      <c r="J2" s="321"/>
    </row>
    <row r="3" spans="1:10" ht="15.75" customHeight="1" x14ac:dyDescent="0.25">
      <c r="A3" s="156"/>
      <c r="B3" s="156"/>
      <c r="C3" s="156"/>
      <c r="D3" s="157"/>
      <c r="E3" s="157"/>
      <c r="F3" s="158"/>
      <c r="G3" s="322" t="s">
        <v>116</v>
      </c>
      <c r="H3" s="322"/>
      <c r="I3" s="155" t="s">
        <v>169</v>
      </c>
      <c r="J3" s="208"/>
    </row>
    <row r="4" spans="1:10" ht="12.75" customHeight="1" x14ac:dyDescent="0.25">
      <c r="C4" s="104"/>
      <c r="D4" s="311"/>
      <c r="E4" s="311"/>
      <c r="F4" s="311"/>
      <c r="G4" s="311"/>
      <c r="H4" s="311"/>
      <c r="I4" s="331" t="s">
        <v>116</v>
      </c>
      <c r="J4" s="331"/>
    </row>
    <row r="5" spans="1:10" x14ac:dyDescent="0.25">
      <c r="A5" s="226"/>
      <c r="B5" s="226"/>
      <c r="C5" s="226"/>
      <c r="D5" s="226"/>
      <c r="E5" s="226"/>
      <c r="F5" s="226"/>
      <c r="G5" s="226"/>
      <c r="H5" s="3"/>
    </row>
    <row r="6" spans="1:10" x14ac:dyDescent="0.25">
      <c r="A6" s="325" t="s">
        <v>118</v>
      </c>
      <c r="B6" s="325"/>
      <c r="C6" s="325"/>
      <c r="D6" s="150"/>
      <c r="E6" s="326"/>
      <c r="F6" s="326"/>
      <c r="G6" s="326"/>
      <c r="H6" s="326"/>
    </row>
    <row r="7" spans="1:10" ht="12.75" customHeight="1" x14ac:dyDescent="0.25">
      <c r="A7" s="132"/>
      <c r="B7" s="132"/>
      <c r="C7" s="132"/>
      <c r="D7" s="108" t="s">
        <v>178</v>
      </c>
      <c r="E7" s="311" t="s">
        <v>125</v>
      </c>
      <c r="F7" s="311"/>
      <c r="G7" s="311"/>
      <c r="H7" s="311"/>
    </row>
    <row r="9" spans="1:10" ht="29.25" customHeight="1" x14ac:dyDescent="0.25">
      <c r="C9" s="323" t="s">
        <v>126</v>
      </c>
      <c r="D9" s="323" t="s">
        <v>181</v>
      </c>
      <c r="E9" s="323" t="s">
        <v>127</v>
      </c>
      <c r="F9" s="323" t="s">
        <v>128</v>
      </c>
      <c r="G9" s="323" t="s">
        <v>129</v>
      </c>
      <c r="H9" s="323" t="s">
        <v>130</v>
      </c>
      <c r="I9" s="323" t="s">
        <v>131</v>
      </c>
      <c r="J9" s="323" t="s">
        <v>132</v>
      </c>
    </row>
    <row r="10" spans="1:10" x14ac:dyDescent="0.25">
      <c r="C10" s="324"/>
      <c r="D10" s="324"/>
      <c r="E10" s="324"/>
      <c r="F10" s="324"/>
      <c r="G10" s="324"/>
      <c r="H10" s="324"/>
      <c r="I10" s="324"/>
      <c r="J10" s="324"/>
    </row>
    <row r="11" spans="1:10" ht="26.45" customHeight="1" x14ac:dyDescent="0.25">
      <c r="A11" s="109" t="s">
        <v>133</v>
      </c>
      <c r="B11" s="110"/>
      <c r="C11" s="210" t="str">
        <f>NapPlan!B48</f>
        <v>Daily</v>
      </c>
      <c r="D11" s="209" t="s">
        <v>180</v>
      </c>
      <c r="E11" s="210" t="s">
        <v>15</v>
      </c>
      <c r="F11" s="210" t="s">
        <v>13</v>
      </c>
      <c r="G11" s="210" t="s">
        <v>15</v>
      </c>
      <c r="H11" s="210" t="s">
        <v>15</v>
      </c>
      <c r="I11" s="210" t="s">
        <v>13</v>
      </c>
      <c r="J11" s="210" t="s">
        <v>13</v>
      </c>
    </row>
    <row r="12" spans="1:10" ht="18" customHeight="1" x14ac:dyDescent="0.25">
      <c r="A12" s="118" t="s">
        <v>134</v>
      </c>
      <c r="B12" s="111"/>
      <c r="C12" s="204"/>
      <c r="D12" s="204"/>
      <c r="E12" s="204"/>
      <c r="F12" s="204"/>
      <c r="G12" s="204" t="s">
        <v>191</v>
      </c>
      <c r="H12" s="204"/>
      <c r="I12" s="204"/>
      <c r="J12" s="204"/>
    </row>
    <row r="13" spans="1:10" ht="18" customHeight="1" x14ac:dyDescent="0.25">
      <c r="A13" s="112" t="s">
        <v>135</v>
      </c>
      <c r="B13" s="113"/>
      <c r="C13" s="181"/>
      <c r="D13" s="181"/>
      <c r="E13" s="181"/>
      <c r="F13" s="181"/>
      <c r="G13" s="181" t="s">
        <v>192</v>
      </c>
      <c r="H13" s="181"/>
      <c r="I13" s="181"/>
      <c r="J13" s="181"/>
    </row>
    <row r="14" spans="1:10" ht="18" customHeight="1" x14ac:dyDescent="0.25">
      <c r="A14" s="112" t="s">
        <v>136</v>
      </c>
      <c r="B14" s="114"/>
      <c r="C14" s="206"/>
      <c r="D14" s="206"/>
      <c r="E14" s="206"/>
      <c r="F14" s="206"/>
      <c r="G14" s="206"/>
      <c r="H14" s="206"/>
      <c r="I14" s="206"/>
      <c r="J14" s="206"/>
    </row>
    <row r="15" spans="1:10" ht="18" customHeight="1" x14ac:dyDescent="0.25">
      <c r="A15" s="115" t="s">
        <v>137</v>
      </c>
      <c r="B15" s="116"/>
      <c r="C15" s="205"/>
      <c r="D15" s="205"/>
      <c r="E15" s="205"/>
      <c r="F15" s="205"/>
      <c r="G15" s="205" t="s">
        <v>193</v>
      </c>
      <c r="H15" s="205"/>
      <c r="I15" s="205"/>
      <c r="J15" s="205"/>
    </row>
    <row r="16" spans="1:10" ht="18" customHeight="1" x14ac:dyDescent="0.25">
      <c r="A16" s="115" t="s">
        <v>136</v>
      </c>
      <c r="B16" s="116"/>
      <c r="C16" s="207"/>
      <c r="D16" s="207"/>
      <c r="E16" s="207"/>
      <c r="F16" s="207"/>
      <c r="G16" s="207"/>
      <c r="H16" s="207"/>
      <c r="I16" s="207"/>
      <c r="J16" s="207"/>
    </row>
    <row r="17" spans="1:11" ht="13.5" customHeight="1" x14ac:dyDescent="0.25">
      <c r="A17" s="127"/>
      <c r="B17" s="4"/>
      <c r="C17" s="4"/>
      <c r="D17" s="4"/>
      <c r="E17" s="4"/>
      <c r="F17" s="4"/>
      <c r="G17" s="4"/>
      <c r="H17" s="4"/>
      <c r="I17" s="4"/>
      <c r="J17" s="126"/>
    </row>
    <row r="18" spans="1:11" ht="18" customHeight="1" x14ac:dyDescent="0.25">
      <c r="A18" s="162" t="s">
        <v>138</v>
      </c>
      <c r="B18" s="162" t="s">
        <v>139</v>
      </c>
      <c r="C18" s="4"/>
      <c r="D18" s="4"/>
      <c r="E18" s="4"/>
      <c r="F18" s="4"/>
      <c r="G18" s="4"/>
      <c r="H18" s="4"/>
      <c r="I18" s="4"/>
      <c r="J18" s="119"/>
    </row>
    <row r="19" spans="1:11" ht="18" customHeight="1" x14ac:dyDescent="0.25">
      <c r="A19" s="163">
        <v>43830</v>
      </c>
      <c r="B19" s="164" t="s">
        <v>173</v>
      </c>
      <c r="C19" s="147">
        <v>4</v>
      </c>
      <c r="D19" s="147">
        <v>0</v>
      </c>
      <c r="E19" s="147">
        <v>3.5</v>
      </c>
      <c r="F19" s="147">
        <f>(C19)-(E19)</f>
        <v>0.5</v>
      </c>
      <c r="G19" s="147">
        <v>0</v>
      </c>
      <c r="H19" s="147">
        <v>0</v>
      </c>
      <c r="I19" s="147">
        <v>0</v>
      </c>
      <c r="J19" s="147">
        <v>0</v>
      </c>
      <c r="K19" t="s">
        <v>153</v>
      </c>
    </row>
    <row r="20" spans="1:11" ht="18" customHeight="1" x14ac:dyDescent="0.25">
      <c r="A20" s="163"/>
      <c r="B20" s="164"/>
      <c r="C20" s="147"/>
      <c r="D20" s="147"/>
      <c r="E20" s="147"/>
      <c r="F20" s="147">
        <f t="shared" ref="F20:F84" si="0">(C20)-(E20)</f>
        <v>0</v>
      </c>
      <c r="G20" s="147"/>
      <c r="H20" s="147"/>
      <c r="I20" s="147"/>
      <c r="J20" s="147"/>
    </row>
    <row r="21" spans="1:11" ht="18" customHeight="1" x14ac:dyDescent="0.25">
      <c r="A21" s="163"/>
      <c r="B21" s="164"/>
      <c r="C21" s="147"/>
      <c r="D21" s="147"/>
      <c r="E21" s="147"/>
      <c r="F21" s="147">
        <f t="shared" si="0"/>
        <v>0</v>
      </c>
      <c r="G21" s="147"/>
      <c r="H21" s="147"/>
      <c r="I21" s="147"/>
      <c r="J21" s="147"/>
    </row>
    <row r="22" spans="1:11" ht="18" customHeight="1" x14ac:dyDescent="0.25">
      <c r="A22" s="163"/>
      <c r="B22" s="164"/>
      <c r="C22" s="147"/>
      <c r="D22" s="147"/>
      <c r="E22" s="147"/>
      <c r="F22" s="147">
        <f t="shared" si="0"/>
        <v>0</v>
      </c>
      <c r="G22" s="147"/>
      <c r="H22" s="147"/>
      <c r="I22" s="147"/>
      <c r="J22" s="147"/>
    </row>
    <row r="23" spans="1:11" ht="18" customHeight="1" x14ac:dyDescent="0.25">
      <c r="A23" s="163"/>
      <c r="B23" s="164"/>
      <c r="C23" s="147"/>
      <c r="D23" s="147"/>
      <c r="E23" s="147"/>
      <c r="F23" s="147">
        <f t="shared" si="0"/>
        <v>0</v>
      </c>
      <c r="G23" s="147"/>
      <c r="H23" s="147"/>
      <c r="I23" s="147"/>
      <c r="J23" s="147"/>
    </row>
    <row r="24" spans="1:11" ht="18" customHeight="1" x14ac:dyDescent="0.25">
      <c r="A24" s="163"/>
      <c r="B24" s="164"/>
      <c r="C24" s="147"/>
      <c r="D24" s="147"/>
      <c r="E24" s="147"/>
      <c r="F24" s="147">
        <f t="shared" si="0"/>
        <v>0</v>
      </c>
      <c r="G24" s="147"/>
      <c r="H24" s="147"/>
      <c r="I24" s="147"/>
      <c r="J24" s="147"/>
    </row>
    <row r="25" spans="1:11" ht="18" customHeight="1" x14ac:dyDescent="0.25">
      <c r="A25" s="163"/>
      <c r="B25" s="164"/>
      <c r="C25" s="147"/>
      <c r="D25" s="147"/>
      <c r="E25" s="147"/>
      <c r="F25" s="147">
        <f t="shared" si="0"/>
        <v>0</v>
      </c>
      <c r="G25" s="147"/>
      <c r="H25" s="147"/>
      <c r="I25" s="147"/>
      <c r="J25" s="147"/>
    </row>
    <row r="26" spans="1:11" ht="18" customHeight="1" x14ac:dyDescent="0.25">
      <c r="A26" s="163"/>
      <c r="B26" s="164"/>
      <c r="C26" s="147"/>
      <c r="D26" s="147"/>
      <c r="E26" s="147"/>
      <c r="F26" s="147">
        <f t="shared" si="0"/>
        <v>0</v>
      </c>
      <c r="G26" s="147"/>
      <c r="H26" s="147"/>
      <c r="I26" s="147"/>
      <c r="J26" s="147"/>
    </row>
    <row r="27" spans="1:11" ht="18" customHeight="1" x14ac:dyDescent="0.25">
      <c r="A27" s="163"/>
      <c r="B27" s="164"/>
      <c r="C27" s="147"/>
      <c r="D27" s="147"/>
      <c r="E27" s="147"/>
      <c r="F27" s="147">
        <f t="shared" si="0"/>
        <v>0</v>
      </c>
      <c r="G27" s="147"/>
      <c r="H27" s="147"/>
      <c r="I27" s="147"/>
      <c r="J27" s="147"/>
    </row>
    <row r="28" spans="1:11" ht="18" customHeight="1" x14ac:dyDescent="0.25">
      <c r="A28" s="163"/>
      <c r="B28" s="164"/>
      <c r="C28" s="147"/>
      <c r="D28" s="147"/>
      <c r="E28" s="147"/>
      <c r="F28" s="147">
        <f t="shared" si="0"/>
        <v>0</v>
      </c>
      <c r="G28" s="147"/>
      <c r="H28" s="147"/>
      <c r="I28" s="147"/>
      <c r="J28" s="147"/>
    </row>
    <row r="29" spans="1:11" ht="18" customHeight="1" x14ac:dyDescent="0.25">
      <c r="A29" s="163"/>
      <c r="B29" s="164"/>
      <c r="C29" s="147"/>
      <c r="D29" s="147"/>
      <c r="E29" s="147"/>
      <c r="F29" s="147">
        <f t="shared" si="0"/>
        <v>0</v>
      </c>
      <c r="G29" s="147"/>
      <c r="H29" s="147"/>
      <c r="I29" s="147"/>
      <c r="J29" s="147"/>
    </row>
    <row r="30" spans="1:11" ht="18" customHeight="1" x14ac:dyDescent="0.25">
      <c r="A30" s="163"/>
      <c r="B30" s="164"/>
      <c r="C30" s="147"/>
      <c r="D30" s="147"/>
      <c r="E30" s="147"/>
      <c r="F30" s="147">
        <f t="shared" si="0"/>
        <v>0</v>
      </c>
      <c r="G30" s="147"/>
      <c r="H30" s="147"/>
      <c r="I30" s="147"/>
      <c r="J30" s="147"/>
    </row>
    <row r="31" spans="1:11" ht="18" customHeight="1" x14ac:dyDescent="0.25">
      <c r="A31" s="163"/>
      <c r="B31" s="164"/>
      <c r="C31" s="147"/>
      <c r="D31" s="147"/>
      <c r="E31" s="147"/>
      <c r="F31" s="147">
        <f t="shared" si="0"/>
        <v>0</v>
      </c>
      <c r="G31" s="147"/>
      <c r="H31" s="147"/>
      <c r="I31" s="147"/>
      <c r="J31" s="147"/>
    </row>
    <row r="32" spans="1:11" ht="18" customHeight="1" x14ac:dyDescent="0.25">
      <c r="A32" s="163"/>
      <c r="B32" s="164"/>
      <c r="C32" s="147"/>
      <c r="D32" s="147"/>
      <c r="E32" s="147"/>
      <c r="F32" s="147">
        <f t="shared" si="0"/>
        <v>0</v>
      </c>
      <c r="G32" s="147"/>
      <c r="H32" s="147"/>
      <c r="I32" s="147"/>
      <c r="J32" s="147"/>
    </row>
    <row r="33" spans="1:10" ht="18" customHeight="1" x14ac:dyDescent="0.25">
      <c r="A33" s="163"/>
      <c r="B33" s="164"/>
      <c r="C33" s="147"/>
      <c r="D33" s="147"/>
      <c r="E33" s="147"/>
      <c r="F33" s="147">
        <f t="shared" si="0"/>
        <v>0</v>
      </c>
      <c r="G33" s="147"/>
      <c r="H33" s="147"/>
      <c r="I33" s="147"/>
      <c r="J33" s="147"/>
    </row>
    <row r="34" spans="1:10" ht="18" customHeight="1" x14ac:dyDescent="0.25">
      <c r="A34" s="163"/>
      <c r="B34" s="164"/>
      <c r="C34" s="147"/>
      <c r="D34" s="147"/>
      <c r="E34" s="147"/>
      <c r="F34" s="147">
        <f t="shared" si="0"/>
        <v>0</v>
      </c>
      <c r="G34" s="147"/>
      <c r="H34" s="147"/>
      <c r="I34" s="147"/>
      <c r="J34" s="147"/>
    </row>
    <row r="35" spans="1:10" ht="18" customHeight="1" x14ac:dyDescent="0.25">
      <c r="A35" s="163"/>
      <c r="B35" s="164"/>
      <c r="C35" s="147"/>
      <c r="D35" s="147"/>
      <c r="E35" s="147"/>
      <c r="F35" s="147">
        <f t="shared" si="0"/>
        <v>0</v>
      </c>
      <c r="G35" s="147"/>
      <c r="H35" s="147"/>
      <c r="I35" s="147"/>
      <c r="J35" s="147"/>
    </row>
    <row r="36" spans="1:10" ht="18" customHeight="1" x14ac:dyDescent="0.25">
      <c r="A36" s="163"/>
      <c r="B36" s="164"/>
      <c r="C36" s="147"/>
      <c r="D36" s="147"/>
      <c r="E36" s="147"/>
      <c r="F36" s="147">
        <f t="shared" si="0"/>
        <v>0</v>
      </c>
      <c r="G36" s="147"/>
      <c r="H36" s="147"/>
      <c r="I36" s="147"/>
      <c r="J36" s="147"/>
    </row>
    <row r="37" spans="1:10" ht="18" customHeight="1" x14ac:dyDescent="0.25">
      <c r="A37" s="163"/>
      <c r="B37" s="164"/>
      <c r="C37" s="147"/>
      <c r="D37" s="147"/>
      <c r="E37" s="147"/>
      <c r="F37" s="147">
        <f t="shared" si="0"/>
        <v>0</v>
      </c>
      <c r="G37" s="147"/>
      <c r="H37" s="147"/>
      <c r="I37" s="147"/>
      <c r="J37" s="147"/>
    </row>
    <row r="38" spans="1:10" ht="18" customHeight="1" x14ac:dyDescent="0.25">
      <c r="A38" s="163"/>
      <c r="B38" s="164"/>
      <c r="C38" s="147"/>
      <c r="D38" s="147"/>
      <c r="E38" s="147"/>
      <c r="F38" s="147">
        <f t="shared" si="0"/>
        <v>0</v>
      </c>
      <c r="G38" s="147"/>
      <c r="H38" s="147"/>
      <c r="I38" s="147"/>
      <c r="J38" s="147"/>
    </row>
    <row r="39" spans="1:10" ht="18" customHeight="1" x14ac:dyDescent="0.25">
      <c r="A39" s="163"/>
      <c r="B39" s="164"/>
      <c r="C39" s="147"/>
      <c r="D39" s="147"/>
      <c r="E39" s="147"/>
      <c r="F39" s="147">
        <f t="shared" si="0"/>
        <v>0</v>
      </c>
      <c r="G39" s="147"/>
      <c r="H39" s="147"/>
      <c r="I39" s="147"/>
      <c r="J39" s="147"/>
    </row>
    <row r="40" spans="1:10" ht="18" customHeight="1" x14ac:dyDescent="0.25">
      <c r="A40" s="161"/>
      <c r="B40" s="161"/>
      <c r="C40" s="161"/>
      <c r="D40" s="161"/>
      <c r="E40" s="161"/>
      <c r="F40" s="147">
        <f>(C40)-(E40)</f>
        <v>0</v>
      </c>
      <c r="G40" s="161"/>
      <c r="H40" s="161"/>
      <c r="I40" s="161"/>
      <c r="J40" s="161"/>
    </row>
    <row r="41" spans="1:10" ht="18" customHeight="1" x14ac:dyDescent="0.25">
      <c r="A41" s="165"/>
      <c r="B41" s="165"/>
      <c r="C41" s="165"/>
      <c r="D41" s="165"/>
      <c r="E41" s="165"/>
      <c r="F41" s="147">
        <f>(C41)-(E41)</f>
        <v>0</v>
      </c>
      <c r="G41" s="161"/>
      <c r="H41" s="161"/>
      <c r="I41" s="161"/>
      <c r="J41" s="161"/>
    </row>
    <row r="42" spans="1:10" ht="18" customHeight="1" x14ac:dyDescent="0.25">
      <c r="A42" s="165"/>
      <c r="B42" s="165"/>
      <c r="C42" s="165"/>
      <c r="D42" s="165"/>
      <c r="E42" s="165"/>
      <c r="F42" s="166">
        <f>(C42)-(E42)</f>
        <v>0</v>
      </c>
      <c r="G42" s="161"/>
      <c r="H42" s="161"/>
      <c r="I42" s="161"/>
      <c r="J42" s="161"/>
    </row>
    <row r="43" spans="1:10" ht="12" customHeight="1" x14ac:dyDescent="0.25">
      <c r="A43" s="328" t="s">
        <v>182</v>
      </c>
      <c r="B43" s="328"/>
      <c r="C43" s="328"/>
      <c r="D43" s="328"/>
      <c r="E43" s="328"/>
      <c r="F43" s="328"/>
      <c r="G43" s="328"/>
      <c r="H43" s="328"/>
      <c r="I43" s="328"/>
      <c r="J43" s="328"/>
    </row>
    <row r="44" spans="1:10" ht="12" customHeight="1" x14ac:dyDescent="0.25">
      <c r="A44" s="212" t="s">
        <v>194</v>
      </c>
      <c r="B44" s="211"/>
      <c r="C44" s="211"/>
      <c r="D44" s="211"/>
      <c r="E44" s="211"/>
      <c r="F44" s="211"/>
      <c r="G44" s="211"/>
      <c r="H44" s="211"/>
      <c r="I44" s="211"/>
      <c r="J44" s="211"/>
    </row>
    <row r="45" spans="1:10" ht="12" customHeight="1" x14ac:dyDescent="0.25">
      <c r="A45" s="327" t="s">
        <v>171</v>
      </c>
      <c r="B45" s="327"/>
      <c r="C45" s="327"/>
      <c r="D45" s="327"/>
      <c r="E45" s="327"/>
      <c r="F45" s="327"/>
      <c r="G45" s="327"/>
      <c r="H45" s="327"/>
      <c r="I45" s="327"/>
      <c r="J45" s="327"/>
    </row>
    <row r="46" spans="1:10" ht="18" customHeight="1" x14ac:dyDescent="0.25">
      <c r="A46" s="135" t="s">
        <v>138</v>
      </c>
      <c r="B46" s="135" t="s">
        <v>139</v>
      </c>
      <c r="C46" s="167" t="s">
        <v>74</v>
      </c>
      <c r="D46" s="167" t="s">
        <v>140</v>
      </c>
      <c r="E46" s="167" t="s">
        <v>141</v>
      </c>
      <c r="F46" s="167" t="s">
        <v>142</v>
      </c>
      <c r="G46" s="167" t="s">
        <v>143</v>
      </c>
      <c r="H46" s="167" t="s">
        <v>144</v>
      </c>
      <c r="I46" s="167" t="s">
        <v>21</v>
      </c>
      <c r="J46" s="167" t="s">
        <v>20</v>
      </c>
    </row>
    <row r="47" spans="1:10" ht="18" customHeight="1" x14ac:dyDescent="0.25">
      <c r="A47" s="163"/>
      <c r="B47" s="164"/>
      <c r="C47" s="147"/>
      <c r="D47" s="147"/>
      <c r="E47" s="147"/>
      <c r="F47" s="147">
        <f t="shared" si="0"/>
        <v>0</v>
      </c>
      <c r="G47" s="147"/>
      <c r="H47" s="147"/>
      <c r="I47" s="147"/>
      <c r="J47" s="147"/>
    </row>
    <row r="48" spans="1:10" ht="18" customHeight="1" x14ac:dyDescent="0.25">
      <c r="A48" s="163"/>
      <c r="B48" s="164"/>
      <c r="C48" s="147"/>
      <c r="D48" s="147"/>
      <c r="E48" s="147"/>
      <c r="F48" s="147">
        <f t="shared" si="0"/>
        <v>0</v>
      </c>
      <c r="G48" s="147"/>
      <c r="H48" s="147"/>
      <c r="I48" s="147"/>
      <c r="J48" s="147"/>
    </row>
    <row r="49" spans="1:10" ht="18" customHeight="1" x14ac:dyDescent="0.25">
      <c r="A49" s="163"/>
      <c r="B49" s="164"/>
      <c r="C49" s="147"/>
      <c r="D49" s="147"/>
      <c r="E49" s="147"/>
      <c r="F49" s="147">
        <f t="shared" si="0"/>
        <v>0</v>
      </c>
      <c r="G49" s="147"/>
      <c r="H49" s="147"/>
      <c r="I49" s="147"/>
      <c r="J49" s="147"/>
    </row>
    <row r="50" spans="1:10" ht="18" customHeight="1" x14ac:dyDescent="0.25">
      <c r="A50" s="163"/>
      <c r="B50" s="164"/>
      <c r="C50" s="147"/>
      <c r="D50" s="147"/>
      <c r="E50" s="147"/>
      <c r="F50" s="147">
        <f t="shared" si="0"/>
        <v>0</v>
      </c>
      <c r="G50" s="147"/>
      <c r="H50" s="147"/>
      <c r="I50" s="147"/>
      <c r="J50" s="147"/>
    </row>
    <row r="51" spans="1:10" ht="18" customHeight="1" x14ac:dyDescent="0.25">
      <c r="A51" s="163"/>
      <c r="B51" s="164"/>
      <c r="C51" s="147"/>
      <c r="D51" s="147"/>
      <c r="E51" s="147"/>
      <c r="F51" s="147">
        <f t="shared" si="0"/>
        <v>0</v>
      </c>
      <c r="G51" s="147"/>
      <c r="H51" s="147"/>
      <c r="I51" s="147"/>
      <c r="J51" s="147"/>
    </row>
    <row r="52" spans="1:10" ht="18" customHeight="1" x14ac:dyDescent="0.25">
      <c r="A52" s="163"/>
      <c r="B52" s="164"/>
      <c r="C52" s="147"/>
      <c r="D52" s="147"/>
      <c r="E52" s="147"/>
      <c r="F52" s="147">
        <f t="shared" si="0"/>
        <v>0</v>
      </c>
      <c r="G52" s="147"/>
      <c r="H52" s="147"/>
      <c r="I52" s="147"/>
      <c r="J52" s="147"/>
    </row>
    <row r="53" spans="1:10" ht="18" customHeight="1" x14ac:dyDescent="0.25">
      <c r="A53" s="163"/>
      <c r="B53" s="164"/>
      <c r="C53" s="147"/>
      <c r="D53" s="147"/>
      <c r="E53" s="147"/>
      <c r="F53" s="147">
        <f t="shared" si="0"/>
        <v>0</v>
      </c>
      <c r="G53" s="147"/>
      <c r="H53" s="147"/>
      <c r="I53" s="147"/>
      <c r="J53" s="147"/>
    </row>
    <row r="54" spans="1:10" ht="18" customHeight="1" x14ac:dyDescent="0.25">
      <c r="A54" s="163"/>
      <c r="B54" s="164"/>
      <c r="C54" s="147"/>
      <c r="D54" s="147"/>
      <c r="E54" s="147"/>
      <c r="F54" s="147">
        <f t="shared" si="0"/>
        <v>0</v>
      </c>
      <c r="G54" s="147"/>
      <c r="H54" s="147"/>
      <c r="I54" s="147"/>
      <c r="J54" s="147"/>
    </row>
    <row r="55" spans="1:10" ht="18" customHeight="1" x14ac:dyDescent="0.25">
      <c r="A55" s="163"/>
      <c r="B55" s="164"/>
      <c r="C55" s="147"/>
      <c r="D55" s="147"/>
      <c r="E55" s="147"/>
      <c r="F55" s="147">
        <f t="shared" si="0"/>
        <v>0</v>
      </c>
      <c r="G55" s="147"/>
      <c r="H55" s="147"/>
      <c r="I55" s="147"/>
      <c r="J55" s="147"/>
    </row>
    <row r="56" spans="1:10" ht="18" customHeight="1" x14ac:dyDescent="0.25">
      <c r="A56" s="163"/>
      <c r="B56" s="164"/>
      <c r="C56" s="147"/>
      <c r="D56" s="147"/>
      <c r="E56" s="147"/>
      <c r="F56" s="147">
        <f t="shared" si="0"/>
        <v>0</v>
      </c>
      <c r="G56" s="147"/>
      <c r="H56" s="147"/>
      <c r="I56" s="147"/>
      <c r="J56" s="147"/>
    </row>
    <row r="57" spans="1:10" ht="18" customHeight="1" x14ac:dyDescent="0.25">
      <c r="A57" s="163"/>
      <c r="B57" s="164"/>
      <c r="C57" s="147"/>
      <c r="D57" s="147"/>
      <c r="E57" s="147"/>
      <c r="F57" s="147">
        <f t="shared" si="0"/>
        <v>0</v>
      </c>
      <c r="G57" s="147"/>
      <c r="H57" s="147"/>
      <c r="I57" s="147"/>
      <c r="J57" s="147"/>
    </row>
    <row r="58" spans="1:10" ht="18" customHeight="1" x14ac:dyDescent="0.25">
      <c r="A58" s="163"/>
      <c r="B58" s="164"/>
      <c r="C58" s="147"/>
      <c r="D58" s="147"/>
      <c r="E58" s="147"/>
      <c r="F58" s="147">
        <f t="shared" si="0"/>
        <v>0</v>
      </c>
      <c r="G58" s="147"/>
      <c r="H58" s="147"/>
      <c r="I58" s="147"/>
      <c r="J58" s="147"/>
    </row>
    <row r="59" spans="1:10" ht="18" customHeight="1" x14ac:dyDescent="0.25">
      <c r="A59" s="163"/>
      <c r="B59" s="164"/>
      <c r="C59" s="147"/>
      <c r="D59" s="147"/>
      <c r="E59" s="147"/>
      <c r="F59" s="147">
        <f t="shared" si="0"/>
        <v>0</v>
      </c>
      <c r="G59" s="147"/>
      <c r="H59" s="147"/>
      <c r="I59" s="147"/>
      <c r="J59" s="147"/>
    </row>
    <row r="60" spans="1:10" ht="18" customHeight="1" x14ac:dyDescent="0.25">
      <c r="A60" s="163"/>
      <c r="B60" s="164"/>
      <c r="C60" s="147"/>
      <c r="D60" s="147"/>
      <c r="E60" s="147"/>
      <c r="F60" s="147">
        <f t="shared" si="0"/>
        <v>0</v>
      </c>
      <c r="G60" s="147"/>
      <c r="H60" s="147"/>
      <c r="I60" s="147"/>
      <c r="J60" s="147"/>
    </row>
    <row r="61" spans="1:10" ht="18" customHeight="1" x14ac:dyDescent="0.25">
      <c r="A61" s="163"/>
      <c r="B61" s="164"/>
      <c r="C61" s="147"/>
      <c r="D61" s="147"/>
      <c r="E61" s="147"/>
      <c r="F61" s="147">
        <f t="shared" si="0"/>
        <v>0</v>
      </c>
      <c r="G61" s="147"/>
      <c r="H61" s="147"/>
      <c r="I61" s="147"/>
      <c r="J61" s="147"/>
    </row>
    <row r="62" spans="1:10" ht="18" customHeight="1" x14ac:dyDescent="0.25">
      <c r="A62" s="163"/>
      <c r="B62" s="164"/>
      <c r="C62" s="147"/>
      <c r="D62" s="147"/>
      <c r="E62" s="147"/>
      <c r="F62" s="147">
        <f t="shared" si="0"/>
        <v>0</v>
      </c>
      <c r="G62" s="147"/>
      <c r="H62" s="147"/>
      <c r="I62" s="147"/>
      <c r="J62" s="147"/>
    </row>
    <row r="63" spans="1:10" ht="18" customHeight="1" x14ac:dyDescent="0.25">
      <c r="A63" s="163"/>
      <c r="B63" s="164"/>
      <c r="C63" s="147"/>
      <c r="D63" s="147"/>
      <c r="E63" s="147"/>
      <c r="F63" s="147">
        <f t="shared" si="0"/>
        <v>0</v>
      </c>
      <c r="G63" s="147"/>
      <c r="H63" s="147"/>
      <c r="I63" s="147"/>
      <c r="J63" s="147"/>
    </row>
    <row r="64" spans="1:10" ht="18" customHeight="1" x14ac:dyDescent="0.25">
      <c r="A64" s="163"/>
      <c r="B64" s="164"/>
      <c r="C64" s="147"/>
      <c r="D64" s="147"/>
      <c r="E64" s="147"/>
      <c r="F64" s="147">
        <f t="shared" si="0"/>
        <v>0</v>
      </c>
      <c r="G64" s="147"/>
      <c r="H64" s="147"/>
      <c r="I64" s="147"/>
      <c r="J64" s="147"/>
    </row>
    <row r="65" spans="1:10" ht="18" customHeight="1" x14ac:dyDescent="0.25">
      <c r="A65" s="163"/>
      <c r="B65" s="164"/>
      <c r="C65" s="147"/>
      <c r="D65" s="147"/>
      <c r="E65" s="147"/>
      <c r="F65" s="147">
        <f t="shared" si="0"/>
        <v>0</v>
      </c>
      <c r="G65" s="147"/>
      <c r="H65" s="147"/>
      <c r="I65" s="147"/>
      <c r="J65" s="147"/>
    </row>
    <row r="66" spans="1:10" ht="18" customHeight="1" x14ac:dyDescent="0.25">
      <c r="A66" s="163"/>
      <c r="B66" s="164"/>
      <c r="C66" s="147"/>
      <c r="D66" s="147"/>
      <c r="E66" s="147"/>
      <c r="F66" s="147">
        <f t="shared" si="0"/>
        <v>0</v>
      </c>
      <c r="G66" s="147"/>
      <c r="H66" s="147"/>
      <c r="I66" s="147"/>
      <c r="J66" s="147"/>
    </row>
    <row r="67" spans="1:10" ht="18" customHeight="1" x14ac:dyDescent="0.25">
      <c r="A67" s="163"/>
      <c r="B67" s="164"/>
      <c r="C67" s="147"/>
      <c r="D67" s="147"/>
      <c r="E67" s="147"/>
      <c r="F67" s="147">
        <f t="shared" si="0"/>
        <v>0</v>
      </c>
      <c r="G67" s="147"/>
      <c r="H67" s="147"/>
      <c r="I67" s="147"/>
      <c r="J67" s="147"/>
    </row>
    <row r="68" spans="1:10" ht="18" customHeight="1" x14ac:dyDescent="0.25">
      <c r="A68" s="163"/>
      <c r="B68" s="164"/>
      <c r="C68" s="147"/>
      <c r="D68" s="147"/>
      <c r="E68" s="147"/>
      <c r="F68" s="147">
        <f t="shared" si="0"/>
        <v>0</v>
      </c>
      <c r="G68" s="147"/>
      <c r="H68" s="147"/>
      <c r="I68" s="147"/>
      <c r="J68" s="147"/>
    </row>
    <row r="69" spans="1:10" ht="18" customHeight="1" x14ac:dyDescent="0.25">
      <c r="A69" s="163"/>
      <c r="B69" s="164"/>
      <c r="C69" s="147"/>
      <c r="D69" s="147"/>
      <c r="E69" s="147"/>
      <c r="F69" s="147">
        <f t="shared" si="0"/>
        <v>0</v>
      </c>
      <c r="G69" s="147"/>
      <c r="H69" s="147"/>
      <c r="I69" s="147"/>
      <c r="J69" s="147"/>
    </row>
    <row r="70" spans="1:10" ht="18" customHeight="1" x14ac:dyDescent="0.25">
      <c r="A70" s="163"/>
      <c r="B70" s="164"/>
      <c r="C70" s="147"/>
      <c r="D70" s="147"/>
      <c r="E70" s="147"/>
      <c r="F70" s="147">
        <f t="shared" si="0"/>
        <v>0</v>
      </c>
      <c r="G70" s="147"/>
      <c r="H70" s="147"/>
      <c r="I70" s="147"/>
      <c r="J70" s="147"/>
    </row>
    <row r="71" spans="1:10" ht="18" customHeight="1" x14ac:dyDescent="0.25">
      <c r="A71" s="163"/>
      <c r="B71" s="164"/>
      <c r="C71" s="147"/>
      <c r="D71" s="147"/>
      <c r="E71" s="147"/>
      <c r="F71" s="147">
        <f t="shared" si="0"/>
        <v>0</v>
      </c>
      <c r="G71" s="147"/>
      <c r="H71" s="147"/>
      <c r="I71" s="147"/>
      <c r="J71" s="147"/>
    </row>
    <row r="72" spans="1:10" ht="18" customHeight="1" x14ac:dyDescent="0.25">
      <c r="A72" s="163"/>
      <c r="B72" s="164"/>
      <c r="C72" s="147"/>
      <c r="D72" s="147"/>
      <c r="E72" s="147"/>
      <c r="F72" s="147">
        <f t="shared" si="0"/>
        <v>0</v>
      </c>
      <c r="G72" s="147"/>
      <c r="H72" s="147"/>
      <c r="I72" s="147"/>
      <c r="J72" s="147"/>
    </row>
    <row r="73" spans="1:10" ht="18" customHeight="1" x14ac:dyDescent="0.25">
      <c r="A73" s="163"/>
      <c r="B73" s="164"/>
      <c r="C73" s="147"/>
      <c r="D73" s="147"/>
      <c r="E73" s="147"/>
      <c r="F73" s="147">
        <f t="shared" si="0"/>
        <v>0</v>
      </c>
      <c r="G73" s="147"/>
      <c r="H73" s="147"/>
      <c r="I73" s="147"/>
      <c r="J73" s="147"/>
    </row>
    <row r="74" spans="1:10" ht="18" customHeight="1" x14ac:dyDescent="0.25">
      <c r="A74" s="163"/>
      <c r="B74" s="164"/>
      <c r="C74" s="147"/>
      <c r="D74" s="147"/>
      <c r="E74" s="147"/>
      <c r="F74" s="147">
        <f t="shared" si="0"/>
        <v>0</v>
      </c>
      <c r="G74" s="147"/>
      <c r="H74" s="147"/>
      <c r="I74" s="147"/>
      <c r="J74" s="147"/>
    </row>
    <row r="75" spans="1:10" ht="18" customHeight="1" x14ac:dyDescent="0.25">
      <c r="A75" s="163"/>
      <c r="B75" s="164"/>
      <c r="C75" s="147"/>
      <c r="D75" s="147"/>
      <c r="E75" s="147"/>
      <c r="F75" s="147">
        <f t="shared" si="0"/>
        <v>0</v>
      </c>
      <c r="G75" s="147"/>
      <c r="H75" s="147"/>
      <c r="I75" s="147"/>
      <c r="J75" s="147"/>
    </row>
    <row r="76" spans="1:10" ht="18" customHeight="1" x14ac:dyDescent="0.25">
      <c r="A76" s="163"/>
      <c r="B76" s="164"/>
      <c r="C76" s="147"/>
      <c r="D76" s="147"/>
      <c r="E76" s="147"/>
      <c r="F76" s="147">
        <f t="shared" si="0"/>
        <v>0</v>
      </c>
      <c r="G76" s="147"/>
      <c r="H76" s="147"/>
      <c r="I76" s="147"/>
      <c r="J76" s="147"/>
    </row>
    <row r="77" spans="1:10" ht="18" customHeight="1" x14ac:dyDescent="0.25">
      <c r="A77" s="163"/>
      <c r="B77" s="164"/>
      <c r="C77" s="147"/>
      <c r="D77" s="147"/>
      <c r="E77" s="147"/>
      <c r="F77" s="147">
        <f t="shared" si="0"/>
        <v>0</v>
      </c>
      <c r="G77" s="147"/>
      <c r="H77" s="147"/>
      <c r="I77" s="147"/>
      <c r="J77" s="147"/>
    </row>
    <row r="78" spans="1:10" ht="18" customHeight="1" x14ac:dyDescent="0.25">
      <c r="A78" s="163"/>
      <c r="B78" s="164"/>
      <c r="C78" s="147"/>
      <c r="D78" s="147"/>
      <c r="E78" s="147"/>
      <c r="F78" s="147">
        <f t="shared" si="0"/>
        <v>0</v>
      </c>
      <c r="G78" s="147"/>
      <c r="H78" s="147"/>
      <c r="I78" s="147"/>
      <c r="J78" s="147"/>
    </row>
    <row r="79" spans="1:10" ht="18" customHeight="1" x14ac:dyDescent="0.25">
      <c r="A79" s="163"/>
      <c r="B79" s="164"/>
      <c r="C79" s="147"/>
      <c r="D79" s="147"/>
      <c r="E79" s="147"/>
      <c r="F79" s="147">
        <f t="shared" si="0"/>
        <v>0</v>
      </c>
      <c r="G79" s="147"/>
      <c r="H79" s="147"/>
      <c r="I79" s="147"/>
      <c r="J79" s="147"/>
    </row>
    <row r="80" spans="1:10" ht="18" customHeight="1" x14ac:dyDescent="0.25">
      <c r="A80" s="163"/>
      <c r="B80" s="164"/>
      <c r="C80" s="147"/>
      <c r="D80" s="147"/>
      <c r="E80" s="147"/>
      <c r="F80" s="147">
        <f t="shared" si="0"/>
        <v>0</v>
      </c>
      <c r="G80" s="147"/>
      <c r="H80" s="147"/>
      <c r="I80" s="147"/>
      <c r="J80" s="147"/>
    </row>
    <row r="81" spans="1:10" ht="18" customHeight="1" x14ac:dyDescent="0.25">
      <c r="A81" s="163"/>
      <c r="B81" s="164"/>
      <c r="C81" s="147"/>
      <c r="D81" s="147"/>
      <c r="E81" s="147"/>
      <c r="F81" s="147">
        <f t="shared" si="0"/>
        <v>0</v>
      </c>
      <c r="G81" s="147"/>
      <c r="H81" s="147"/>
      <c r="I81" s="147"/>
      <c r="J81" s="147"/>
    </row>
    <row r="82" spans="1:10" ht="18" customHeight="1" x14ac:dyDescent="0.25">
      <c r="A82" s="163"/>
      <c r="B82" s="164"/>
      <c r="C82" s="147"/>
      <c r="D82" s="147"/>
      <c r="E82" s="147"/>
      <c r="F82" s="147">
        <f t="shared" si="0"/>
        <v>0</v>
      </c>
      <c r="G82" s="147"/>
      <c r="H82" s="147"/>
      <c r="I82" s="147"/>
      <c r="J82" s="147"/>
    </row>
    <row r="83" spans="1:10" ht="18" customHeight="1" x14ac:dyDescent="0.25">
      <c r="A83" s="163"/>
      <c r="B83" s="164"/>
      <c r="C83" s="147"/>
      <c r="D83" s="147"/>
      <c r="E83" s="147"/>
      <c r="F83" s="147">
        <f t="shared" si="0"/>
        <v>0</v>
      </c>
      <c r="G83" s="147"/>
      <c r="H83" s="147"/>
      <c r="I83" s="147"/>
      <c r="J83" s="147"/>
    </row>
    <row r="84" spans="1:10" ht="18" customHeight="1" x14ac:dyDescent="0.25">
      <c r="A84" s="161"/>
      <c r="B84" s="161"/>
      <c r="C84" s="161"/>
      <c r="D84" s="161"/>
      <c r="E84" s="161"/>
      <c r="F84" s="147">
        <f t="shared" si="0"/>
        <v>0</v>
      </c>
      <c r="G84" s="161"/>
      <c r="H84" s="161"/>
      <c r="I84" s="161"/>
      <c r="J84" s="161"/>
    </row>
    <row r="85" spans="1:10" ht="18" customHeight="1" x14ac:dyDescent="0.25">
      <c r="A85" s="161"/>
      <c r="B85" s="161"/>
      <c r="C85" s="161"/>
      <c r="D85" s="161"/>
      <c r="E85" s="161"/>
      <c r="F85" s="147">
        <f t="shared" ref="F85:F87" si="1">(C85)-(E85)</f>
        <v>0</v>
      </c>
      <c r="G85" s="161"/>
      <c r="H85" s="161"/>
      <c r="I85" s="161"/>
      <c r="J85" s="161"/>
    </row>
    <row r="86" spans="1:10" ht="18" customHeight="1" x14ac:dyDescent="0.25">
      <c r="A86" s="161"/>
      <c r="B86" s="161"/>
      <c r="C86" s="161"/>
      <c r="D86" s="161"/>
      <c r="E86" s="161"/>
      <c r="F86" s="147">
        <f t="shared" si="1"/>
        <v>0</v>
      </c>
      <c r="G86" s="161"/>
      <c r="H86" s="161"/>
      <c r="I86" s="161"/>
      <c r="J86" s="161"/>
    </row>
    <row r="87" spans="1:10" ht="18" customHeight="1" x14ac:dyDescent="0.25">
      <c r="A87" s="161"/>
      <c r="B87" s="161"/>
      <c r="C87" s="161"/>
      <c r="D87" s="161"/>
      <c r="E87" s="161"/>
      <c r="F87" s="147">
        <f t="shared" si="1"/>
        <v>0</v>
      </c>
      <c r="G87" s="161"/>
      <c r="H87" s="161"/>
      <c r="I87" s="161"/>
      <c r="J87" s="161"/>
    </row>
    <row r="88" spans="1:10" ht="12" customHeight="1" x14ac:dyDescent="0.25">
      <c r="A88" s="329" t="s">
        <v>182</v>
      </c>
      <c r="B88" s="329"/>
      <c r="C88" s="329"/>
      <c r="D88" s="329"/>
      <c r="E88" s="329"/>
      <c r="F88" s="329"/>
      <c r="G88" s="329"/>
      <c r="H88" s="329"/>
      <c r="I88" s="329"/>
      <c r="J88" s="329"/>
    </row>
    <row r="89" spans="1:10" ht="12" customHeight="1" x14ac:dyDescent="0.25">
      <c r="A89" s="213" t="s">
        <v>194</v>
      </c>
      <c r="B89" s="169"/>
      <c r="C89" s="169"/>
      <c r="D89" s="169"/>
      <c r="E89" s="169"/>
      <c r="F89" s="169"/>
      <c r="G89" s="169"/>
      <c r="H89" s="169"/>
      <c r="I89" s="169"/>
      <c r="J89" s="169"/>
    </row>
    <row r="90" spans="1:10" ht="12" customHeight="1" x14ac:dyDescent="0.25">
      <c r="A90" s="330" t="s">
        <v>183</v>
      </c>
      <c r="B90" s="330"/>
      <c r="C90" s="330"/>
      <c r="D90" s="330"/>
      <c r="E90" s="330"/>
      <c r="F90" s="330"/>
      <c r="G90" s="330"/>
      <c r="H90" s="330"/>
      <c r="I90" s="330"/>
      <c r="J90" s="330"/>
    </row>
  </sheetData>
  <mergeCells count="22">
    <mergeCell ref="A5:G5"/>
    <mergeCell ref="A2:C2"/>
    <mergeCell ref="D2:J2"/>
    <mergeCell ref="G3:H3"/>
    <mergeCell ref="D4:H4"/>
    <mergeCell ref="I4:J4"/>
    <mergeCell ref="D1:J1"/>
    <mergeCell ref="A90:J90"/>
    <mergeCell ref="A6:C6"/>
    <mergeCell ref="E6:H6"/>
    <mergeCell ref="E7:H7"/>
    <mergeCell ref="C9:C10"/>
    <mergeCell ref="D9:D10"/>
    <mergeCell ref="E9:E10"/>
    <mergeCell ref="F9:F10"/>
    <mergeCell ref="G9:G10"/>
    <mergeCell ref="H9:H10"/>
    <mergeCell ref="I9:I10"/>
    <mergeCell ref="J9:J10"/>
    <mergeCell ref="A43:J43"/>
    <mergeCell ref="A45:J45"/>
    <mergeCell ref="A88:J88"/>
  </mergeCells>
  <printOptions horizontalCentered="1" verticalCentered="1"/>
  <pageMargins left="0.45" right="0.2" top="0" bottom="0" header="0" footer="0"/>
  <pageSetup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90"/>
  <sheetViews>
    <sheetView showGridLines="0" topLeftCell="A75" zoomScaleNormal="100" workbookViewId="0">
      <selection activeCell="A87" sqref="A87"/>
    </sheetView>
  </sheetViews>
  <sheetFormatPr defaultRowHeight="15" x14ac:dyDescent="0.25"/>
  <cols>
    <col min="1" max="1" width="12" customWidth="1"/>
    <col min="2" max="2" width="11.42578125" customWidth="1"/>
    <col min="3" max="4" width="9.42578125" customWidth="1"/>
    <col min="5" max="5" width="11.140625" customWidth="1"/>
    <col min="6" max="6" width="10.85546875" customWidth="1"/>
    <col min="7" max="10" width="9.28515625" customWidth="1"/>
  </cols>
  <sheetData>
    <row r="1" spans="1:10" ht="18.75" customHeight="1" x14ac:dyDescent="0.3">
      <c r="C1" s="105"/>
      <c r="D1" s="335" t="s">
        <v>179</v>
      </c>
      <c r="E1" s="335"/>
      <c r="F1" s="335"/>
      <c r="G1" s="335"/>
      <c r="H1" s="335"/>
      <c r="I1" s="335"/>
      <c r="J1" s="335"/>
    </row>
    <row r="2" spans="1:10" ht="25.5" customHeight="1" x14ac:dyDescent="0.3">
      <c r="A2" s="246" t="s">
        <v>115</v>
      </c>
      <c r="B2" s="246"/>
      <c r="C2" s="246"/>
      <c r="D2" s="319"/>
      <c r="E2" s="320"/>
      <c r="F2" s="320"/>
      <c r="G2" s="320"/>
      <c r="H2" s="320"/>
      <c r="I2" s="320"/>
      <c r="J2" s="321"/>
    </row>
    <row r="3" spans="1:10" ht="15.75" customHeight="1" x14ac:dyDescent="0.25">
      <c r="A3" s="156"/>
      <c r="B3" s="156"/>
      <c r="C3" s="156"/>
      <c r="D3" s="157"/>
      <c r="E3" s="157"/>
      <c r="F3" s="158"/>
      <c r="G3" s="322" t="s">
        <v>116</v>
      </c>
      <c r="H3" s="322"/>
      <c r="I3" s="155" t="s">
        <v>169</v>
      </c>
      <c r="J3" s="208"/>
    </row>
    <row r="4" spans="1:10" ht="12.75" customHeight="1" x14ac:dyDescent="0.25">
      <c r="C4" s="104"/>
      <c r="D4" s="311"/>
      <c r="E4" s="311"/>
      <c r="F4" s="311"/>
      <c r="G4" s="311"/>
      <c r="H4" s="311"/>
      <c r="I4" s="331" t="s">
        <v>116</v>
      </c>
      <c r="J4" s="331"/>
    </row>
    <row r="5" spans="1:10" x14ac:dyDescent="0.25">
      <c r="A5" s="226"/>
      <c r="B5" s="226"/>
      <c r="C5" s="226"/>
      <c r="D5" s="226"/>
      <c r="E5" s="226"/>
      <c r="F5" s="226"/>
      <c r="G5" s="226"/>
      <c r="H5" s="3"/>
    </row>
    <row r="6" spans="1:10" x14ac:dyDescent="0.25">
      <c r="A6" s="325" t="s">
        <v>118</v>
      </c>
      <c r="B6" s="325"/>
      <c r="C6" s="325"/>
      <c r="D6" s="150"/>
      <c r="E6" s="326"/>
      <c r="F6" s="326"/>
      <c r="G6" s="326"/>
      <c r="H6" s="326"/>
    </row>
    <row r="7" spans="1:10" ht="12.75" customHeight="1" x14ac:dyDescent="0.25">
      <c r="A7" s="132"/>
      <c r="B7" s="132"/>
      <c r="C7" s="132"/>
      <c r="D7" s="108" t="s">
        <v>178</v>
      </c>
      <c r="E7" s="311" t="s">
        <v>125</v>
      </c>
      <c r="F7" s="311"/>
      <c r="G7" s="311"/>
      <c r="H7" s="311"/>
    </row>
    <row r="9" spans="1:10" ht="29.25" customHeight="1" x14ac:dyDescent="0.25">
      <c r="C9" s="323" t="s">
        <v>126</v>
      </c>
      <c r="D9" s="323" t="s">
        <v>181</v>
      </c>
      <c r="E9" s="323" t="s">
        <v>127</v>
      </c>
      <c r="F9" s="323" t="s">
        <v>128</v>
      </c>
      <c r="G9" s="323" t="s">
        <v>129</v>
      </c>
      <c r="H9" s="323" t="s">
        <v>130</v>
      </c>
      <c r="I9" s="323" t="s">
        <v>131</v>
      </c>
      <c r="J9" s="323" t="s">
        <v>132</v>
      </c>
    </row>
    <row r="10" spans="1:10" x14ac:dyDescent="0.25">
      <c r="C10" s="324"/>
      <c r="D10" s="324"/>
      <c r="E10" s="324"/>
      <c r="F10" s="324"/>
      <c r="G10" s="324"/>
      <c r="H10" s="324"/>
      <c r="I10" s="324"/>
      <c r="J10" s="324"/>
    </row>
    <row r="11" spans="1:10" ht="27.6" customHeight="1" x14ac:dyDescent="0.25">
      <c r="A11" s="109" t="s">
        <v>133</v>
      </c>
      <c r="B11" s="110"/>
      <c r="C11" s="210" t="str">
        <f>NapPlan!B48</f>
        <v>Daily</v>
      </c>
      <c r="D11" s="209" t="s">
        <v>180</v>
      </c>
      <c r="E11" s="210" t="s">
        <v>15</v>
      </c>
      <c r="F11" s="210" t="s">
        <v>13</v>
      </c>
      <c r="G11" s="210" t="s">
        <v>15</v>
      </c>
      <c r="H11" s="210" t="s">
        <v>15</v>
      </c>
      <c r="I11" s="210" t="s">
        <v>13</v>
      </c>
      <c r="J11" s="210" t="s">
        <v>13</v>
      </c>
    </row>
    <row r="12" spans="1:10" ht="18" customHeight="1" x14ac:dyDescent="0.25">
      <c r="A12" s="118" t="s">
        <v>134</v>
      </c>
      <c r="B12" s="111"/>
      <c r="C12" s="204"/>
      <c r="D12" s="204"/>
      <c r="E12" s="204"/>
      <c r="F12" s="204"/>
      <c r="G12" s="204" t="s">
        <v>191</v>
      </c>
      <c r="H12" s="204"/>
      <c r="I12" s="204"/>
      <c r="J12" s="204"/>
    </row>
    <row r="13" spans="1:10" ht="18" customHeight="1" x14ac:dyDescent="0.25">
      <c r="A13" s="112" t="s">
        <v>135</v>
      </c>
      <c r="B13" s="113"/>
      <c r="C13" s="181"/>
      <c r="D13" s="181"/>
      <c r="E13" s="181"/>
      <c r="F13" s="181"/>
      <c r="G13" s="181" t="s">
        <v>192</v>
      </c>
      <c r="H13" s="181"/>
      <c r="I13" s="181"/>
      <c r="J13" s="181"/>
    </row>
    <row r="14" spans="1:10" ht="18" customHeight="1" x14ac:dyDescent="0.25">
      <c r="A14" s="112" t="s">
        <v>136</v>
      </c>
      <c r="B14" s="114"/>
      <c r="C14" s="206"/>
      <c r="D14" s="206"/>
      <c r="E14" s="206"/>
      <c r="F14" s="206"/>
      <c r="G14" s="206"/>
      <c r="H14" s="206"/>
      <c r="I14" s="206"/>
      <c r="J14" s="206"/>
    </row>
    <row r="15" spans="1:10" ht="18" customHeight="1" x14ac:dyDescent="0.25">
      <c r="A15" s="115" t="s">
        <v>137</v>
      </c>
      <c r="B15" s="116"/>
      <c r="C15" s="205"/>
      <c r="D15" s="205"/>
      <c r="E15" s="205"/>
      <c r="F15" s="205"/>
      <c r="G15" s="205" t="s">
        <v>193</v>
      </c>
      <c r="H15" s="205"/>
      <c r="I15" s="205"/>
      <c r="J15" s="205"/>
    </row>
    <row r="16" spans="1:10" ht="18" customHeight="1" x14ac:dyDescent="0.25">
      <c r="A16" s="115" t="s">
        <v>136</v>
      </c>
      <c r="B16" s="116"/>
      <c r="C16" s="207"/>
      <c r="D16" s="207"/>
      <c r="E16" s="207"/>
      <c r="F16" s="207"/>
      <c r="G16" s="207"/>
      <c r="H16" s="207"/>
      <c r="I16" s="207"/>
      <c r="J16" s="207"/>
    </row>
    <row r="17" spans="1:11" ht="13.5" customHeight="1" x14ac:dyDescent="0.25">
      <c r="A17" s="127"/>
      <c r="B17" s="4"/>
      <c r="C17" s="4"/>
      <c r="D17" s="4"/>
      <c r="E17" s="4"/>
      <c r="F17" s="4"/>
      <c r="G17" s="4"/>
      <c r="H17" s="4"/>
      <c r="I17" s="4"/>
      <c r="J17" s="126"/>
    </row>
    <row r="18" spans="1:11" ht="18" customHeight="1" x14ac:dyDescent="0.25">
      <c r="A18" s="162" t="s">
        <v>138</v>
      </c>
      <c r="B18" s="162" t="s">
        <v>139</v>
      </c>
      <c r="C18" s="4"/>
      <c r="D18" s="4"/>
      <c r="E18" s="4"/>
      <c r="F18" s="4"/>
      <c r="G18" s="4"/>
      <c r="H18" s="4"/>
      <c r="I18" s="4"/>
      <c r="J18" s="119"/>
    </row>
    <row r="19" spans="1:11" ht="18" customHeight="1" x14ac:dyDescent="0.25">
      <c r="A19" s="163">
        <v>43830</v>
      </c>
      <c r="B19" s="164" t="s">
        <v>173</v>
      </c>
      <c r="C19" s="147">
        <v>4</v>
      </c>
      <c r="D19" s="147">
        <v>0</v>
      </c>
      <c r="E19" s="147">
        <v>3.5</v>
      </c>
      <c r="F19" s="147">
        <f>(C19)-(E19)</f>
        <v>0.5</v>
      </c>
      <c r="G19" s="147">
        <v>0</v>
      </c>
      <c r="H19" s="147">
        <v>0</v>
      </c>
      <c r="I19" s="147">
        <v>0</v>
      </c>
      <c r="J19" s="147">
        <v>0</v>
      </c>
      <c r="K19" t="s">
        <v>153</v>
      </c>
    </row>
    <row r="20" spans="1:11" ht="18" customHeight="1" x14ac:dyDescent="0.25">
      <c r="A20" s="163"/>
      <c r="B20" s="164"/>
      <c r="C20" s="147"/>
      <c r="D20" s="147"/>
      <c r="E20" s="147"/>
      <c r="F20" s="147">
        <f t="shared" ref="F20:F84" si="0">(C20)-(E20)</f>
        <v>0</v>
      </c>
      <c r="G20" s="147"/>
      <c r="H20" s="147"/>
      <c r="I20" s="147"/>
      <c r="J20" s="147"/>
    </row>
    <row r="21" spans="1:11" ht="18" customHeight="1" x14ac:dyDescent="0.25">
      <c r="A21" s="163"/>
      <c r="B21" s="164"/>
      <c r="C21" s="147"/>
      <c r="D21" s="147"/>
      <c r="E21" s="147"/>
      <c r="F21" s="147">
        <f t="shared" si="0"/>
        <v>0</v>
      </c>
      <c r="G21" s="147"/>
      <c r="H21" s="147"/>
      <c r="I21" s="147"/>
      <c r="J21" s="147"/>
    </row>
    <row r="22" spans="1:11" ht="18" customHeight="1" x14ac:dyDescent="0.25">
      <c r="A22" s="163"/>
      <c r="B22" s="164"/>
      <c r="C22" s="147"/>
      <c r="D22" s="147"/>
      <c r="E22" s="147"/>
      <c r="F22" s="147">
        <f t="shared" si="0"/>
        <v>0</v>
      </c>
      <c r="G22" s="147"/>
      <c r="H22" s="147"/>
      <c r="I22" s="147"/>
      <c r="J22" s="147"/>
    </row>
    <row r="23" spans="1:11" ht="18" customHeight="1" x14ac:dyDescent="0.25">
      <c r="A23" s="163"/>
      <c r="B23" s="164"/>
      <c r="C23" s="147"/>
      <c r="D23" s="147"/>
      <c r="E23" s="147"/>
      <c r="F23" s="147">
        <f t="shared" si="0"/>
        <v>0</v>
      </c>
      <c r="G23" s="147"/>
      <c r="H23" s="147"/>
      <c r="I23" s="147"/>
      <c r="J23" s="147"/>
    </row>
    <row r="24" spans="1:11" ht="18" customHeight="1" x14ac:dyDescent="0.25">
      <c r="A24" s="163"/>
      <c r="B24" s="164"/>
      <c r="C24" s="147"/>
      <c r="D24" s="147"/>
      <c r="E24" s="147"/>
      <c r="F24" s="147">
        <f t="shared" si="0"/>
        <v>0</v>
      </c>
      <c r="G24" s="147"/>
      <c r="H24" s="147"/>
      <c r="I24" s="147"/>
      <c r="J24" s="147"/>
    </row>
    <row r="25" spans="1:11" ht="18" customHeight="1" x14ac:dyDescent="0.25">
      <c r="A25" s="163"/>
      <c r="B25" s="164"/>
      <c r="C25" s="147"/>
      <c r="D25" s="147"/>
      <c r="E25" s="147"/>
      <c r="F25" s="147">
        <f t="shared" si="0"/>
        <v>0</v>
      </c>
      <c r="G25" s="147"/>
      <c r="H25" s="147"/>
      <c r="I25" s="147"/>
      <c r="J25" s="147"/>
    </row>
    <row r="26" spans="1:11" ht="18" customHeight="1" x14ac:dyDescent="0.25">
      <c r="A26" s="163"/>
      <c r="B26" s="164"/>
      <c r="C26" s="147"/>
      <c r="D26" s="147"/>
      <c r="E26" s="147"/>
      <c r="F26" s="147">
        <f t="shared" si="0"/>
        <v>0</v>
      </c>
      <c r="G26" s="147"/>
      <c r="H26" s="147"/>
      <c r="I26" s="147"/>
      <c r="J26" s="147"/>
    </row>
    <row r="27" spans="1:11" ht="18" customHeight="1" x14ac:dyDescent="0.25">
      <c r="A27" s="163"/>
      <c r="B27" s="164"/>
      <c r="C27" s="147"/>
      <c r="D27" s="147"/>
      <c r="E27" s="147"/>
      <c r="F27" s="147">
        <f t="shared" si="0"/>
        <v>0</v>
      </c>
      <c r="G27" s="147"/>
      <c r="H27" s="147"/>
      <c r="I27" s="147"/>
      <c r="J27" s="147"/>
    </row>
    <row r="28" spans="1:11" ht="18" customHeight="1" x14ac:dyDescent="0.25">
      <c r="A28" s="163"/>
      <c r="B28" s="164"/>
      <c r="C28" s="147"/>
      <c r="D28" s="147"/>
      <c r="E28" s="147"/>
      <c r="F28" s="147">
        <f t="shared" si="0"/>
        <v>0</v>
      </c>
      <c r="G28" s="147"/>
      <c r="H28" s="147"/>
      <c r="I28" s="147"/>
      <c r="J28" s="147"/>
    </row>
    <row r="29" spans="1:11" ht="18" customHeight="1" x14ac:dyDescent="0.25">
      <c r="A29" s="163"/>
      <c r="B29" s="164"/>
      <c r="C29" s="147"/>
      <c r="D29" s="147"/>
      <c r="E29" s="147"/>
      <c r="F29" s="147">
        <f t="shared" si="0"/>
        <v>0</v>
      </c>
      <c r="G29" s="147"/>
      <c r="H29" s="147"/>
      <c r="I29" s="147"/>
      <c r="J29" s="147"/>
    </row>
    <row r="30" spans="1:11" ht="18" customHeight="1" x14ac:dyDescent="0.25">
      <c r="A30" s="163"/>
      <c r="B30" s="164"/>
      <c r="C30" s="147"/>
      <c r="D30" s="147"/>
      <c r="E30" s="147"/>
      <c r="F30" s="147">
        <f t="shared" si="0"/>
        <v>0</v>
      </c>
      <c r="G30" s="147"/>
      <c r="H30" s="147"/>
      <c r="I30" s="147"/>
      <c r="J30" s="147"/>
    </row>
    <row r="31" spans="1:11" ht="18" customHeight="1" x14ac:dyDescent="0.25">
      <c r="A31" s="163"/>
      <c r="B31" s="164"/>
      <c r="C31" s="147"/>
      <c r="D31" s="147"/>
      <c r="E31" s="147"/>
      <c r="F31" s="147">
        <f t="shared" si="0"/>
        <v>0</v>
      </c>
      <c r="G31" s="147"/>
      <c r="H31" s="147"/>
      <c r="I31" s="147"/>
      <c r="J31" s="147"/>
    </row>
    <row r="32" spans="1:11" ht="18" customHeight="1" x14ac:dyDescent="0.25">
      <c r="A32" s="163"/>
      <c r="B32" s="164"/>
      <c r="C32" s="147"/>
      <c r="D32" s="147"/>
      <c r="E32" s="147"/>
      <c r="F32" s="147">
        <f t="shared" si="0"/>
        <v>0</v>
      </c>
      <c r="G32" s="147"/>
      <c r="H32" s="147"/>
      <c r="I32" s="147"/>
      <c r="J32" s="147"/>
    </row>
    <row r="33" spans="1:10" ht="18" customHeight="1" x14ac:dyDescent="0.25">
      <c r="A33" s="163"/>
      <c r="B33" s="164"/>
      <c r="C33" s="147"/>
      <c r="D33" s="147"/>
      <c r="E33" s="147"/>
      <c r="F33" s="147">
        <f t="shared" si="0"/>
        <v>0</v>
      </c>
      <c r="G33" s="147"/>
      <c r="H33" s="147"/>
      <c r="I33" s="147"/>
      <c r="J33" s="147"/>
    </row>
    <row r="34" spans="1:10" ht="18" customHeight="1" x14ac:dyDescent="0.25">
      <c r="A34" s="163"/>
      <c r="B34" s="164"/>
      <c r="C34" s="147"/>
      <c r="D34" s="147"/>
      <c r="E34" s="147"/>
      <c r="F34" s="147">
        <f t="shared" si="0"/>
        <v>0</v>
      </c>
      <c r="G34" s="147"/>
      <c r="H34" s="147"/>
      <c r="I34" s="147"/>
      <c r="J34" s="147"/>
    </row>
    <row r="35" spans="1:10" ht="18" customHeight="1" x14ac:dyDescent="0.25">
      <c r="A35" s="163"/>
      <c r="B35" s="164"/>
      <c r="C35" s="147"/>
      <c r="D35" s="147"/>
      <c r="E35" s="147"/>
      <c r="F35" s="147">
        <f t="shared" si="0"/>
        <v>0</v>
      </c>
      <c r="G35" s="147"/>
      <c r="H35" s="147"/>
      <c r="I35" s="147"/>
      <c r="J35" s="147"/>
    </row>
    <row r="36" spans="1:10" ht="18" customHeight="1" x14ac:dyDescent="0.25">
      <c r="A36" s="163"/>
      <c r="B36" s="164"/>
      <c r="C36" s="147"/>
      <c r="D36" s="147"/>
      <c r="E36" s="147"/>
      <c r="F36" s="147">
        <f t="shared" si="0"/>
        <v>0</v>
      </c>
      <c r="G36" s="147"/>
      <c r="H36" s="147"/>
      <c r="I36" s="147"/>
      <c r="J36" s="147"/>
    </row>
    <row r="37" spans="1:10" ht="18" customHeight="1" x14ac:dyDescent="0.25">
      <c r="A37" s="163"/>
      <c r="B37" s="164"/>
      <c r="C37" s="147"/>
      <c r="D37" s="147"/>
      <c r="E37" s="147"/>
      <c r="F37" s="147">
        <f t="shared" si="0"/>
        <v>0</v>
      </c>
      <c r="G37" s="147"/>
      <c r="H37" s="147"/>
      <c r="I37" s="147"/>
      <c r="J37" s="147"/>
    </row>
    <row r="38" spans="1:10" ht="18" customHeight="1" x14ac:dyDescent="0.25">
      <c r="A38" s="163"/>
      <c r="B38" s="164"/>
      <c r="C38" s="147"/>
      <c r="D38" s="147"/>
      <c r="E38" s="147"/>
      <c r="F38" s="147">
        <f t="shared" si="0"/>
        <v>0</v>
      </c>
      <c r="G38" s="147"/>
      <c r="H38" s="147"/>
      <c r="I38" s="147"/>
      <c r="J38" s="147"/>
    </row>
    <row r="39" spans="1:10" ht="18" customHeight="1" x14ac:dyDescent="0.25">
      <c r="A39" s="163"/>
      <c r="B39" s="164"/>
      <c r="C39" s="147"/>
      <c r="D39" s="147"/>
      <c r="E39" s="147"/>
      <c r="F39" s="147">
        <f t="shared" si="0"/>
        <v>0</v>
      </c>
      <c r="G39" s="147"/>
      <c r="H39" s="147"/>
      <c r="I39" s="147"/>
      <c r="J39" s="147"/>
    </row>
    <row r="40" spans="1:10" ht="18" customHeight="1" x14ac:dyDescent="0.25">
      <c r="A40" s="161"/>
      <c r="B40" s="161"/>
      <c r="C40" s="161"/>
      <c r="D40" s="161"/>
      <c r="E40" s="161"/>
      <c r="F40" s="147">
        <f>(C40)-(E40)</f>
        <v>0</v>
      </c>
      <c r="G40" s="161"/>
      <c r="H40" s="161"/>
      <c r="I40" s="161"/>
      <c r="J40" s="161"/>
    </row>
    <row r="41" spans="1:10" ht="18" customHeight="1" x14ac:dyDescent="0.25">
      <c r="A41" s="165"/>
      <c r="B41" s="165"/>
      <c r="C41" s="165"/>
      <c r="D41" s="165"/>
      <c r="E41" s="165"/>
      <c r="F41" s="147">
        <f>(C41)-(E41)</f>
        <v>0</v>
      </c>
      <c r="G41" s="161"/>
      <c r="H41" s="161"/>
      <c r="I41" s="161"/>
      <c r="J41" s="161"/>
    </row>
    <row r="42" spans="1:10" ht="18" customHeight="1" x14ac:dyDescent="0.25">
      <c r="A42" s="165"/>
      <c r="B42" s="165"/>
      <c r="C42" s="165"/>
      <c r="D42" s="165"/>
      <c r="E42" s="165"/>
      <c r="F42" s="166">
        <f>(C42)-(E42)</f>
        <v>0</v>
      </c>
      <c r="G42" s="161"/>
      <c r="H42" s="161"/>
      <c r="I42" s="161"/>
      <c r="J42" s="161"/>
    </row>
    <row r="43" spans="1:10" ht="12" customHeight="1" x14ac:dyDescent="0.25">
      <c r="A43" s="328" t="s">
        <v>182</v>
      </c>
      <c r="B43" s="328"/>
      <c r="C43" s="328"/>
      <c r="D43" s="328"/>
      <c r="E43" s="328"/>
      <c r="F43" s="328"/>
      <c r="G43" s="328"/>
      <c r="H43" s="328"/>
      <c r="I43" s="328"/>
      <c r="J43" s="328"/>
    </row>
    <row r="44" spans="1:10" ht="12" customHeight="1" x14ac:dyDescent="0.25">
      <c r="A44" s="212" t="s">
        <v>194</v>
      </c>
      <c r="B44" s="211"/>
      <c r="C44" s="211"/>
      <c r="D44" s="211"/>
      <c r="E44" s="211"/>
      <c r="F44" s="211"/>
      <c r="G44" s="211"/>
      <c r="H44" s="211"/>
      <c r="I44" s="211"/>
      <c r="J44" s="211"/>
    </row>
    <row r="45" spans="1:10" ht="12" customHeight="1" x14ac:dyDescent="0.25">
      <c r="A45" s="327" t="s">
        <v>171</v>
      </c>
      <c r="B45" s="327"/>
      <c r="C45" s="327"/>
      <c r="D45" s="327"/>
      <c r="E45" s="327"/>
      <c r="F45" s="327"/>
      <c r="G45" s="327"/>
      <c r="H45" s="327"/>
      <c r="I45" s="327"/>
      <c r="J45" s="327"/>
    </row>
    <row r="46" spans="1:10" ht="18" customHeight="1" x14ac:dyDescent="0.25">
      <c r="A46" s="135" t="s">
        <v>138</v>
      </c>
      <c r="B46" s="135" t="s">
        <v>139</v>
      </c>
      <c r="C46" s="167" t="s">
        <v>74</v>
      </c>
      <c r="D46" s="167" t="s">
        <v>140</v>
      </c>
      <c r="E46" s="167" t="s">
        <v>141</v>
      </c>
      <c r="F46" s="167" t="s">
        <v>142</v>
      </c>
      <c r="G46" s="167" t="s">
        <v>143</v>
      </c>
      <c r="H46" s="167" t="s">
        <v>144</v>
      </c>
      <c r="I46" s="167" t="s">
        <v>21</v>
      </c>
      <c r="J46" s="167" t="s">
        <v>20</v>
      </c>
    </row>
    <row r="47" spans="1:10" ht="18" customHeight="1" x14ac:dyDescent="0.25">
      <c r="A47" s="163"/>
      <c r="B47" s="164"/>
      <c r="C47" s="147"/>
      <c r="D47" s="147"/>
      <c r="E47" s="147"/>
      <c r="F47" s="147">
        <f t="shared" si="0"/>
        <v>0</v>
      </c>
      <c r="G47" s="147"/>
      <c r="H47" s="147"/>
      <c r="I47" s="147"/>
      <c r="J47" s="147"/>
    </row>
    <row r="48" spans="1:10" ht="18" customHeight="1" x14ac:dyDescent="0.25">
      <c r="A48" s="163"/>
      <c r="B48" s="164"/>
      <c r="C48" s="147"/>
      <c r="D48" s="147"/>
      <c r="E48" s="147"/>
      <c r="F48" s="147">
        <f t="shared" si="0"/>
        <v>0</v>
      </c>
      <c r="G48" s="147"/>
      <c r="H48" s="147"/>
      <c r="I48" s="147"/>
      <c r="J48" s="147"/>
    </row>
    <row r="49" spans="1:10" ht="18" customHeight="1" x14ac:dyDescent="0.25">
      <c r="A49" s="163"/>
      <c r="B49" s="164"/>
      <c r="C49" s="147"/>
      <c r="D49" s="147"/>
      <c r="E49" s="147"/>
      <c r="F49" s="147">
        <f t="shared" si="0"/>
        <v>0</v>
      </c>
      <c r="G49" s="147"/>
      <c r="H49" s="147"/>
      <c r="I49" s="147"/>
      <c r="J49" s="147"/>
    </row>
    <row r="50" spans="1:10" ht="18" customHeight="1" x14ac:dyDescent="0.25">
      <c r="A50" s="163"/>
      <c r="B50" s="164"/>
      <c r="C50" s="147"/>
      <c r="D50" s="147"/>
      <c r="E50" s="147"/>
      <c r="F50" s="147">
        <f t="shared" si="0"/>
        <v>0</v>
      </c>
      <c r="G50" s="147"/>
      <c r="H50" s="147"/>
      <c r="I50" s="147"/>
      <c r="J50" s="147"/>
    </row>
    <row r="51" spans="1:10" ht="18" customHeight="1" x14ac:dyDescent="0.25">
      <c r="A51" s="163"/>
      <c r="B51" s="164"/>
      <c r="C51" s="147"/>
      <c r="D51" s="147"/>
      <c r="E51" s="147"/>
      <c r="F51" s="147">
        <f t="shared" si="0"/>
        <v>0</v>
      </c>
      <c r="G51" s="147"/>
      <c r="H51" s="147"/>
      <c r="I51" s="147"/>
      <c r="J51" s="147"/>
    </row>
    <row r="52" spans="1:10" ht="18" customHeight="1" x14ac:dyDescent="0.25">
      <c r="A52" s="163"/>
      <c r="B52" s="164"/>
      <c r="C52" s="147"/>
      <c r="D52" s="147"/>
      <c r="E52" s="147"/>
      <c r="F52" s="147">
        <f t="shared" si="0"/>
        <v>0</v>
      </c>
      <c r="G52" s="147"/>
      <c r="H52" s="147"/>
      <c r="I52" s="147"/>
      <c r="J52" s="147"/>
    </row>
    <row r="53" spans="1:10" ht="18" customHeight="1" x14ac:dyDescent="0.25">
      <c r="A53" s="163"/>
      <c r="B53" s="164"/>
      <c r="C53" s="147"/>
      <c r="D53" s="147"/>
      <c r="E53" s="147"/>
      <c r="F53" s="147">
        <f t="shared" si="0"/>
        <v>0</v>
      </c>
      <c r="G53" s="147"/>
      <c r="H53" s="147"/>
      <c r="I53" s="147"/>
      <c r="J53" s="147"/>
    </row>
    <row r="54" spans="1:10" ht="18" customHeight="1" x14ac:dyDescent="0.25">
      <c r="A54" s="163"/>
      <c r="B54" s="164"/>
      <c r="C54" s="147"/>
      <c r="D54" s="147"/>
      <c r="E54" s="147"/>
      <c r="F54" s="147">
        <f t="shared" si="0"/>
        <v>0</v>
      </c>
      <c r="G54" s="147"/>
      <c r="H54" s="147"/>
      <c r="I54" s="147"/>
      <c r="J54" s="147"/>
    </row>
    <row r="55" spans="1:10" ht="18" customHeight="1" x14ac:dyDescent="0.25">
      <c r="A55" s="163"/>
      <c r="B55" s="164"/>
      <c r="C55" s="147"/>
      <c r="D55" s="147"/>
      <c r="E55" s="147"/>
      <c r="F55" s="147">
        <f t="shared" si="0"/>
        <v>0</v>
      </c>
      <c r="G55" s="147"/>
      <c r="H55" s="147"/>
      <c r="I55" s="147"/>
      <c r="J55" s="147"/>
    </row>
    <row r="56" spans="1:10" ht="18" customHeight="1" x14ac:dyDescent="0.25">
      <c r="A56" s="163"/>
      <c r="B56" s="164"/>
      <c r="C56" s="147"/>
      <c r="D56" s="147"/>
      <c r="E56" s="147"/>
      <c r="F56" s="147">
        <f t="shared" si="0"/>
        <v>0</v>
      </c>
      <c r="G56" s="147"/>
      <c r="H56" s="147"/>
      <c r="I56" s="147"/>
      <c r="J56" s="147"/>
    </row>
    <row r="57" spans="1:10" ht="18" customHeight="1" x14ac:dyDescent="0.25">
      <c r="A57" s="163"/>
      <c r="B57" s="164"/>
      <c r="C57" s="147"/>
      <c r="D57" s="147"/>
      <c r="E57" s="147"/>
      <c r="F57" s="147">
        <f t="shared" si="0"/>
        <v>0</v>
      </c>
      <c r="G57" s="147"/>
      <c r="H57" s="147"/>
      <c r="I57" s="147"/>
      <c r="J57" s="147"/>
    </row>
    <row r="58" spans="1:10" ht="18" customHeight="1" x14ac:dyDescent="0.25">
      <c r="A58" s="163"/>
      <c r="B58" s="164"/>
      <c r="C58" s="147"/>
      <c r="D58" s="147"/>
      <c r="E58" s="147"/>
      <c r="F58" s="147">
        <f t="shared" si="0"/>
        <v>0</v>
      </c>
      <c r="G58" s="147"/>
      <c r="H58" s="147"/>
      <c r="I58" s="147"/>
      <c r="J58" s="147"/>
    </row>
    <row r="59" spans="1:10" ht="18" customHeight="1" x14ac:dyDescent="0.25">
      <c r="A59" s="163"/>
      <c r="B59" s="164"/>
      <c r="C59" s="147"/>
      <c r="D59" s="147"/>
      <c r="E59" s="147"/>
      <c r="F59" s="147">
        <f t="shared" si="0"/>
        <v>0</v>
      </c>
      <c r="G59" s="147"/>
      <c r="H59" s="147"/>
      <c r="I59" s="147"/>
      <c r="J59" s="147"/>
    </row>
    <row r="60" spans="1:10" ht="18" customHeight="1" x14ac:dyDescent="0.25">
      <c r="A60" s="163"/>
      <c r="B60" s="164"/>
      <c r="C60" s="147"/>
      <c r="D60" s="147"/>
      <c r="E60" s="147"/>
      <c r="F60" s="147">
        <f t="shared" si="0"/>
        <v>0</v>
      </c>
      <c r="G60" s="147"/>
      <c r="H60" s="147"/>
      <c r="I60" s="147"/>
      <c r="J60" s="147"/>
    </row>
    <row r="61" spans="1:10" ht="18" customHeight="1" x14ac:dyDescent="0.25">
      <c r="A61" s="163"/>
      <c r="B61" s="164"/>
      <c r="C61" s="147"/>
      <c r="D61" s="147"/>
      <c r="E61" s="147"/>
      <c r="F61" s="147">
        <f t="shared" si="0"/>
        <v>0</v>
      </c>
      <c r="G61" s="147"/>
      <c r="H61" s="147"/>
      <c r="I61" s="147"/>
      <c r="J61" s="147"/>
    </row>
    <row r="62" spans="1:10" ht="18" customHeight="1" x14ac:dyDescent="0.25">
      <c r="A62" s="163"/>
      <c r="B62" s="164"/>
      <c r="C62" s="147"/>
      <c r="D62" s="147"/>
      <c r="E62" s="147"/>
      <c r="F62" s="147">
        <f t="shared" si="0"/>
        <v>0</v>
      </c>
      <c r="G62" s="147"/>
      <c r="H62" s="147"/>
      <c r="I62" s="147"/>
      <c r="J62" s="147"/>
    </row>
    <row r="63" spans="1:10" ht="18" customHeight="1" x14ac:dyDescent="0.25">
      <c r="A63" s="163"/>
      <c r="B63" s="164"/>
      <c r="C63" s="147"/>
      <c r="D63" s="147"/>
      <c r="E63" s="147"/>
      <c r="F63" s="147">
        <f t="shared" si="0"/>
        <v>0</v>
      </c>
      <c r="G63" s="147"/>
      <c r="H63" s="147"/>
      <c r="I63" s="147"/>
      <c r="J63" s="147"/>
    </row>
    <row r="64" spans="1:10" ht="18" customHeight="1" x14ac:dyDescent="0.25">
      <c r="A64" s="163"/>
      <c r="B64" s="164"/>
      <c r="C64" s="147"/>
      <c r="D64" s="147"/>
      <c r="E64" s="147"/>
      <c r="F64" s="147">
        <f t="shared" si="0"/>
        <v>0</v>
      </c>
      <c r="G64" s="147"/>
      <c r="H64" s="147"/>
      <c r="I64" s="147"/>
      <c r="J64" s="147"/>
    </row>
    <row r="65" spans="1:10" ht="18" customHeight="1" x14ac:dyDescent="0.25">
      <c r="A65" s="163"/>
      <c r="B65" s="164"/>
      <c r="C65" s="147"/>
      <c r="D65" s="147"/>
      <c r="E65" s="147"/>
      <c r="F65" s="147">
        <f t="shared" si="0"/>
        <v>0</v>
      </c>
      <c r="G65" s="147"/>
      <c r="H65" s="147"/>
      <c r="I65" s="147"/>
      <c r="J65" s="147"/>
    </row>
    <row r="66" spans="1:10" ht="18" customHeight="1" x14ac:dyDescent="0.25">
      <c r="A66" s="163"/>
      <c r="B66" s="164"/>
      <c r="C66" s="147"/>
      <c r="D66" s="147"/>
      <c r="E66" s="147"/>
      <c r="F66" s="147">
        <f t="shared" si="0"/>
        <v>0</v>
      </c>
      <c r="G66" s="147"/>
      <c r="H66" s="147"/>
      <c r="I66" s="147"/>
      <c r="J66" s="147"/>
    </row>
    <row r="67" spans="1:10" ht="18" customHeight="1" x14ac:dyDescent="0.25">
      <c r="A67" s="163"/>
      <c r="B67" s="164"/>
      <c r="C67" s="147"/>
      <c r="D67" s="147"/>
      <c r="E67" s="147"/>
      <c r="F67" s="147">
        <f t="shared" si="0"/>
        <v>0</v>
      </c>
      <c r="G67" s="147"/>
      <c r="H67" s="147"/>
      <c r="I67" s="147"/>
      <c r="J67" s="147"/>
    </row>
    <row r="68" spans="1:10" ht="18" customHeight="1" x14ac:dyDescent="0.25">
      <c r="A68" s="163"/>
      <c r="B68" s="164"/>
      <c r="C68" s="147"/>
      <c r="D68" s="147"/>
      <c r="E68" s="147"/>
      <c r="F68" s="147">
        <f t="shared" si="0"/>
        <v>0</v>
      </c>
      <c r="G68" s="147"/>
      <c r="H68" s="147"/>
      <c r="I68" s="147"/>
      <c r="J68" s="147"/>
    </row>
    <row r="69" spans="1:10" ht="18" customHeight="1" x14ac:dyDescent="0.25">
      <c r="A69" s="163"/>
      <c r="B69" s="164"/>
      <c r="C69" s="147"/>
      <c r="D69" s="147"/>
      <c r="E69" s="147"/>
      <c r="F69" s="147">
        <f t="shared" si="0"/>
        <v>0</v>
      </c>
      <c r="G69" s="147"/>
      <c r="H69" s="147"/>
      <c r="I69" s="147"/>
      <c r="J69" s="147"/>
    </row>
    <row r="70" spans="1:10" ht="18" customHeight="1" x14ac:dyDescent="0.25">
      <c r="A70" s="163"/>
      <c r="B70" s="164"/>
      <c r="C70" s="147"/>
      <c r="D70" s="147"/>
      <c r="E70" s="147"/>
      <c r="F70" s="147">
        <f t="shared" si="0"/>
        <v>0</v>
      </c>
      <c r="G70" s="147"/>
      <c r="H70" s="147"/>
      <c r="I70" s="147"/>
      <c r="J70" s="147"/>
    </row>
    <row r="71" spans="1:10" ht="18" customHeight="1" x14ac:dyDescent="0.25">
      <c r="A71" s="163"/>
      <c r="B71" s="164"/>
      <c r="C71" s="147"/>
      <c r="D71" s="147"/>
      <c r="E71" s="147"/>
      <c r="F71" s="147">
        <f t="shared" si="0"/>
        <v>0</v>
      </c>
      <c r="G71" s="147"/>
      <c r="H71" s="147"/>
      <c r="I71" s="147"/>
      <c r="J71" s="147"/>
    </row>
    <row r="72" spans="1:10" ht="18" customHeight="1" x14ac:dyDescent="0.25">
      <c r="A72" s="163"/>
      <c r="B72" s="164"/>
      <c r="C72" s="147"/>
      <c r="D72" s="147"/>
      <c r="E72" s="147"/>
      <c r="F72" s="147">
        <f t="shared" si="0"/>
        <v>0</v>
      </c>
      <c r="G72" s="147"/>
      <c r="H72" s="147"/>
      <c r="I72" s="147"/>
      <c r="J72" s="147"/>
    </row>
    <row r="73" spans="1:10" ht="18" customHeight="1" x14ac:dyDescent="0.25">
      <c r="A73" s="163"/>
      <c r="B73" s="164"/>
      <c r="C73" s="147"/>
      <c r="D73" s="147"/>
      <c r="E73" s="147"/>
      <c r="F73" s="147">
        <f t="shared" si="0"/>
        <v>0</v>
      </c>
      <c r="G73" s="147"/>
      <c r="H73" s="147"/>
      <c r="I73" s="147"/>
      <c r="J73" s="147"/>
    </row>
    <row r="74" spans="1:10" ht="18" customHeight="1" x14ac:dyDescent="0.25">
      <c r="A74" s="163"/>
      <c r="B74" s="164"/>
      <c r="C74" s="147"/>
      <c r="D74" s="147"/>
      <c r="E74" s="147"/>
      <c r="F74" s="147">
        <f t="shared" si="0"/>
        <v>0</v>
      </c>
      <c r="G74" s="147"/>
      <c r="H74" s="147"/>
      <c r="I74" s="147"/>
      <c r="J74" s="147"/>
    </row>
    <row r="75" spans="1:10" ht="18" customHeight="1" x14ac:dyDescent="0.25">
      <c r="A75" s="163"/>
      <c r="B75" s="164"/>
      <c r="C75" s="147"/>
      <c r="D75" s="147"/>
      <c r="E75" s="147"/>
      <c r="F75" s="147">
        <f t="shared" si="0"/>
        <v>0</v>
      </c>
      <c r="G75" s="147"/>
      <c r="H75" s="147"/>
      <c r="I75" s="147"/>
      <c r="J75" s="147"/>
    </row>
    <row r="76" spans="1:10" ht="18" customHeight="1" x14ac:dyDescent="0.25">
      <c r="A76" s="163"/>
      <c r="B76" s="164"/>
      <c r="C76" s="147"/>
      <c r="D76" s="147"/>
      <c r="E76" s="147"/>
      <c r="F76" s="147">
        <f t="shared" si="0"/>
        <v>0</v>
      </c>
      <c r="G76" s="147"/>
      <c r="H76" s="147"/>
      <c r="I76" s="147"/>
      <c r="J76" s="147"/>
    </row>
    <row r="77" spans="1:10" ht="18" customHeight="1" x14ac:dyDescent="0.25">
      <c r="A77" s="163"/>
      <c r="B77" s="164"/>
      <c r="C77" s="147"/>
      <c r="D77" s="147"/>
      <c r="E77" s="147"/>
      <c r="F77" s="147">
        <f t="shared" si="0"/>
        <v>0</v>
      </c>
      <c r="G77" s="147"/>
      <c r="H77" s="147"/>
      <c r="I77" s="147"/>
      <c r="J77" s="147"/>
    </row>
    <row r="78" spans="1:10" ht="18" customHeight="1" x14ac:dyDescent="0.25">
      <c r="A78" s="163"/>
      <c r="B78" s="164"/>
      <c r="C78" s="147"/>
      <c r="D78" s="147"/>
      <c r="E78" s="147"/>
      <c r="F78" s="147">
        <f t="shared" si="0"/>
        <v>0</v>
      </c>
      <c r="G78" s="147"/>
      <c r="H78" s="147"/>
      <c r="I78" s="147"/>
      <c r="J78" s="147"/>
    </row>
    <row r="79" spans="1:10" ht="18" customHeight="1" x14ac:dyDescent="0.25">
      <c r="A79" s="163"/>
      <c r="B79" s="164"/>
      <c r="C79" s="147"/>
      <c r="D79" s="147"/>
      <c r="E79" s="147"/>
      <c r="F79" s="147">
        <f t="shared" si="0"/>
        <v>0</v>
      </c>
      <c r="G79" s="147"/>
      <c r="H79" s="147"/>
      <c r="I79" s="147"/>
      <c r="J79" s="147"/>
    </row>
    <row r="80" spans="1:10" ht="18" customHeight="1" x14ac:dyDescent="0.25">
      <c r="A80" s="163"/>
      <c r="B80" s="164"/>
      <c r="C80" s="147"/>
      <c r="D80" s="147"/>
      <c r="E80" s="147"/>
      <c r="F80" s="147">
        <f t="shared" si="0"/>
        <v>0</v>
      </c>
      <c r="G80" s="147"/>
      <c r="H80" s="147"/>
      <c r="I80" s="147"/>
      <c r="J80" s="147"/>
    </row>
    <row r="81" spans="1:10" ht="18" customHeight="1" x14ac:dyDescent="0.25">
      <c r="A81" s="163"/>
      <c r="B81" s="164"/>
      <c r="C81" s="147"/>
      <c r="D81" s="147"/>
      <c r="E81" s="147"/>
      <c r="F81" s="147">
        <f t="shared" si="0"/>
        <v>0</v>
      </c>
      <c r="G81" s="147"/>
      <c r="H81" s="147"/>
      <c r="I81" s="147"/>
      <c r="J81" s="147"/>
    </row>
    <row r="82" spans="1:10" ht="18" customHeight="1" x14ac:dyDescent="0.25">
      <c r="A82" s="163"/>
      <c r="B82" s="164"/>
      <c r="C82" s="147"/>
      <c r="D82" s="147"/>
      <c r="E82" s="147"/>
      <c r="F82" s="147">
        <f t="shared" si="0"/>
        <v>0</v>
      </c>
      <c r="G82" s="147"/>
      <c r="H82" s="147"/>
      <c r="I82" s="147"/>
      <c r="J82" s="147"/>
    </row>
    <row r="83" spans="1:10" ht="18" customHeight="1" x14ac:dyDescent="0.25">
      <c r="A83" s="163"/>
      <c r="B83" s="164"/>
      <c r="C83" s="147"/>
      <c r="D83" s="147"/>
      <c r="E83" s="147"/>
      <c r="F83" s="147">
        <f t="shared" si="0"/>
        <v>0</v>
      </c>
      <c r="G83" s="147"/>
      <c r="H83" s="147"/>
      <c r="I83" s="147"/>
      <c r="J83" s="147"/>
    </row>
    <row r="84" spans="1:10" ht="18" customHeight="1" x14ac:dyDescent="0.25">
      <c r="A84" s="161"/>
      <c r="B84" s="161"/>
      <c r="C84" s="161"/>
      <c r="D84" s="161"/>
      <c r="E84" s="161"/>
      <c r="F84" s="147">
        <f t="shared" si="0"/>
        <v>0</v>
      </c>
      <c r="G84" s="161"/>
      <c r="H84" s="161"/>
      <c r="I84" s="161"/>
      <c r="J84" s="161"/>
    </row>
    <row r="85" spans="1:10" ht="18" customHeight="1" x14ac:dyDescent="0.25">
      <c r="A85" s="161"/>
      <c r="B85" s="161"/>
      <c r="C85" s="161"/>
      <c r="D85" s="161"/>
      <c r="E85" s="161"/>
      <c r="F85" s="147">
        <f t="shared" ref="F85:F87" si="1">(C85)-(E85)</f>
        <v>0</v>
      </c>
      <c r="G85" s="161"/>
      <c r="H85" s="161"/>
      <c r="I85" s="161"/>
      <c r="J85" s="161"/>
    </row>
    <row r="86" spans="1:10" ht="18" customHeight="1" x14ac:dyDescent="0.25">
      <c r="A86" s="161"/>
      <c r="B86" s="161"/>
      <c r="C86" s="161"/>
      <c r="D86" s="161"/>
      <c r="E86" s="161"/>
      <c r="F86" s="147">
        <f t="shared" si="1"/>
        <v>0</v>
      </c>
      <c r="G86" s="161"/>
      <c r="H86" s="161"/>
      <c r="I86" s="161"/>
      <c r="J86" s="161"/>
    </row>
    <row r="87" spans="1:10" ht="18" customHeight="1" x14ac:dyDescent="0.25">
      <c r="A87" s="161"/>
      <c r="B87" s="161"/>
      <c r="C87" s="161"/>
      <c r="D87" s="161"/>
      <c r="E87" s="161"/>
      <c r="F87" s="147">
        <f t="shared" si="1"/>
        <v>0</v>
      </c>
      <c r="G87" s="161"/>
      <c r="H87" s="161"/>
      <c r="I87" s="161"/>
      <c r="J87" s="161"/>
    </row>
    <row r="88" spans="1:10" ht="12" customHeight="1" x14ac:dyDescent="0.25">
      <c r="A88" s="329" t="s">
        <v>182</v>
      </c>
      <c r="B88" s="329"/>
      <c r="C88" s="329"/>
      <c r="D88" s="329"/>
      <c r="E88" s="329"/>
      <c r="F88" s="329"/>
      <c r="G88" s="329"/>
      <c r="H88" s="329"/>
      <c r="I88" s="329"/>
      <c r="J88" s="329"/>
    </row>
    <row r="89" spans="1:10" ht="12" customHeight="1" x14ac:dyDescent="0.25">
      <c r="A89" s="213" t="s">
        <v>194</v>
      </c>
      <c r="B89" s="169"/>
      <c r="C89" s="169"/>
      <c r="D89" s="169"/>
      <c r="E89" s="169"/>
      <c r="F89" s="169"/>
      <c r="G89" s="169"/>
      <c r="H89" s="169"/>
      <c r="I89" s="169"/>
      <c r="J89" s="169"/>
    </row>
    <row r="90" spans="1:10" ht="12" customHeight="1" x14ac:dyDescent="0.25">
      <c r="A90" s="330" t="s">
        <v>183</v>
      </c>
      <c r="B90" s="330"/>
      <c r="C90" s="330"/>
      <c r="D90" s="330"/>
      <c r="E90" s="330"/>
      <c r="F90" s="330"/>
      <c r="G90" s="330"/>
      <c r="H90" s="330"/>
      <c r="I90" s="330"/>
      <c r="J90" s="330"/>
    </row>
  </sheetData>
  <mergeCells count="22">
    <mergeCell ref="A5:G5"/>
    <mergeCell ref="A2:C2"/>
    <mergeCell ref="D2:J2"/>
    <mergeCell ref="G3:H3"/>
    <mergeCell ref="D4:H4"/>
    <mergeCell ref="I4:J4"/>
    <mergeCell ref="D1:J1"/>
    <mergeCell ref="A90:J90"/>
    <mergeCell ref="A6:C6"/>
    <mergeCell ref="E6:H6"/>
    <mergeCell ref="E7:H7"/>
    <mergeCell ref="C9:C10"/>
    <mergeCell ref="D9:D10"/>
    <mergeCell ref="E9:E10"/>
    <mergeCell ref="F9:F10"/>
    <mergeCell ref="G9:G10"/>
    <mergeCell ref="H9:H10"/>
    <mergeCell ref="I9:I10"/>
    <mergeCell ref="J9:J10"/>
    <mergeCell ref="A43:J43"/>
    <mergeCell ref="A45:J45"/>
    <mergeCell ref="A88:J88"/>
  </mergeCells>
  <printOptions horizontalCentered="1" verticalCentered="1"/>
  <pageMargins left="0.45" right="0.2" top="0" bottom="0" header="0" footer="0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J49"/>
  <sheetViews>
    <sheetView tabSelected="1" workbookViewId="0">
      <selection activeCell="A30" sqref="A30:J30"/>
    </sheetView>
  </sheetViews>
  <sheetFormatPr defaultRowHeight="15" x14ac:dyDescent="0.25"/>
  <cols>
    <col min="1" max="1" width="14.5703125" customWidth="1"/>
    <col min="2" max="2" width="15.85546875" customWidth="1"/>
    <col min="3" max="4" width="8.42578125" style="179" customWidth="1"/>
    <col min="6" max="6" width="11.85546875" customWidth="1"/>
    <col min="7" max="7" width="3" customWidth="1"/>
    <col min="8" max="8" width="8.42578125" style="179" customWidth="1"/>
    <col min="10" max="10" width="13.5703125" customWidth="1"/>
  </cols>
  <sheetData>
    <row r="1" spans="1:10" ht="34.5" thickBot="1" x14ac:dyDescent="0.55000000000000004">
      <c r="A1" s="11" t="s">
        <v>60</v>
      </c>
      <c r="B1" s="12"/>
      <c r="C1" s="171"/>
      <c r="D1" s="171"/>
      <c r="E1" s="13" t="s">
        <v>61</v>
      </c>
      <c r="F1" s="13"/>
      <c r="G1" s="13"/>
      <c r="H1" s="188"/>
      <c r="I1" s="144"/>
      <c r="J1" s="145"/>
    </row>
    <row r="2" spans="1:10" ht="15.75" x14ac:dyDescent="0.25">
      <c r="A2" s="142" t="s">
        <v>167</v>
      </c>
      <c r="B2" s="258"/>
      <c r="C2" s="258"/>
      <c r="D2" s="258"/>
      <c r="E2" s="259" t="s">
        <v>168</v>
      </c>
      <c r="F2" s="259"/>
      <c r="G2" s="143" t="s">
        <v>169</v>
      </c>
      <c r="H2" s="260"/>
      <c r="I2" s="261"/>
      <c r="J2" s="262"/>
    </row>
    <row r="3" spans="1:10" ht="15.6" customHeight="1" x14ac:dyDescent="0.25">
      <c r="A3" s="263"/>
      <c r="B3" s="264"/>
      <c r="C3" s="264"/>
      <c r="D3" s="264"/>
      <c r="E3" s="264"/>
      <c r="F3" s="264"/>
      <c r="G3" s="264"/>
      <c r="H3" s="264"/>
      <c r="I3" s="264"/>
      <c r="J3" s="265"/>
    </row>
    <row r="4" spans="1:10" ht="19.5" thickBot="1" x14ac:dyDescent="0.35">
      <c r="A4" s="266" t="s">
        <v>65</v>
      </c>
      <c r="B4" s="267"/>
      <c r="C4" s="267"/>
      <c r="D4" s="267"/>
      <c r="E4" s="267"/>
      <c r="F4" s="267"/>
      <c r="G4" s="267"/>
      <c r="H4" s="267"/>
      <c r="I4" s="267"/>
      <c r="J4" s="268"/>
    </row>
    <row r="5" spans="1:10" ht="15.75" thickBot="1" x14ac:dyDescent="0.3">
      <c r="A5" s="275" t="s">
        <v>66</v>
      </c>
      <c r="B5" s="276"/>
      <c r="C5" s="276"/>
      <c r="D5" s="276"/>
      <c r="E5" s="276"/>
      <c r="F5" s="276"/>
      <c r="G5" s="276"/>
      <c r="H5" s="276"/>
      <c r="I5" s="276"/>
      <c r="J5" s="277"/>
    </row>
    <row r="6" spans="1:10" x14ac:dyDescent="0.25">
      <c r="A6" s="278"/>
      <c r="B6" s="279"/>
      <c r="C6" s="279"/>
      <c r="D6" s="279"/>
      <c r="E6" s="279"/>
      <c r="F6" s="279"/>
      <c r="G6" s="279"/>
      <c r="H6" s="279"/>
      <c r="I6" s="279"/>
      <c r="J6" s="280"/>
    </row>
    <row r="7" spans="1:10" x14ac:dyDescent="0.25">
      <c r="A7" s="281"/>
      <c r="B7" s="282"/>
      <c r="C7" s="283"/>
      <c r="D7" s="180" t="s">
        <v>67</v>
      </c>
      <c r="E7" s="29"/>
      <c r="F7" s="30"/>
      <c r="G7" s="4"/>
      <c r="H7" s="189" t="s">
        <v>68</v>
      </c>
      <c r="I7" s="32"/>
      <c r="J7" s="33"/>
    </row>
    <row r="8" spans="1:10" x14ac:dyDescent="0.25">
      <c r="A8" s="34" t="s">
        <v>69</v>
      </c>
      <c r="B8" s="99" t="s">
        <v>70</v>
      </c>
      <c r="C8" s="172" t="s">
        <v>71</v>
      </c>
      <c r="D8" s="181" t="s">
        <v>72</v>
      </c>
      <c r="E8" s="28" t="s">
        <v>73</v>
      </c>
      <c r="F8" s="30"/>
      <c r="G8" s="4"/>
      <c r="H8" s="190" t="s">
        <v>72</v>
      </c>
      <c r="I8" s="32" t="s">
        <v>73</v>
      </c>
      <c r="J8" s="33"/>
    </row>
    <row r="9" spans="1:10" x14ac:dyDescent="0.25">
      <c r="A9" s="37"/>
      <c r="B9" s="38" t="s">
        <v>74</v>
      </c>
      <c r="C9" s="173"/>
      <c r="D9" s="182"/>
      <c r="E9" s="41" t="s">
        <v>75</v>
      </c>
      <c r="F9" s="42"/>
      <c r="G9" s="43"/>
      <c r="H9" s="191"/>
      <c r="I9" s="45" t="s">
        <v>75</v>
      </c>
      <c r="J9" s="46"/>
    </row>
    <row r="10" spans="1:10" x14ac:dyDescent="0.25">
      <c r="A10" s="47"/>
      <c r="B10" s="38" t="s">
        <v>22</v>
      </c>
      <c r="C10" s="173"/>
      <c r="D10" s="182"/>
      <c r="E10" s="48" t="s">
        <v>76</v>
      </c>
      <c r="F10" s="49"/>
      <c r="G10" s="43"/>
      <c r="H10" s="191"/>
      <c r="I10" s="50" t="s">
        <v>77</v>
      </c>
      <c r="J10" s="51"/>
    </row>
    <row r="11" spans="1:10" x14ac:dyDescent="0.25">
      <c r="A11" s="47" t="s">
        <v>10</v>
      </c>
      <c r="B11" s="38" t="s">
        <v>78</v>
      </c>
      <c r="C11" s="173"/>
      <c r="D11" s="182"/>
      <c r="E11" s="52" t="s">
        <v>79</v>
      </c>
      <c r="F11" s="49"/>
      <c r="G11" s="43"/>
      <c r="H11" s="191"/>
      <c r="I11" s="53" t="s">
        <v>80</v>
      </c>
      <c r="J11" s="51"/>
    </row>
    <row r="12" spans="1:10" x14ac:dyDescent="0.25">
      <c r="A12" s="47"/>
      <c r="B12" s="38" t="s">
        <v>81</v>
      </c>
      <c r="C12" s="173"/>
      <c r="D12" s="182"/>
      <c r="E12" s="54"/>
      <c r="F12" s="55"/>
      <c r="G12" s="4"/>
      <c r="H12" s="191"/>
      <c r="I12" s="56"/>
      <c r="J12" s="57"/>
    </row>
    <row r="13" spans="1:10" ht="15.75" thickBot="1" x14ac:dyDescent="0.3">
      <c r="A13" s="58"/>
      <c r="B13" s="59" t="s">
        <v>82</v>
      </c>
      <c r="C13" s="174"/>
      <c r="D13" s="183"/>
      <c r="E13" s="62"/>
      <c r="F13" s="63"/>
      <c r="G13" s="4"/>
      <c r="H13" s="192"/>
      <c r="I13" s="65"/>
      <c r="J13" s="66"/>
    </row>
    <row r="14" spans="1:10" x14ac:dyDescent="0.25">
      <c r="A14" s="47"/>
      <c r="B14" s="67"/>
      <c r="C14" s="175"/>
      <c r="D14" s="184"/>
      <c r="E14" s="70"/>
      <c r="F14" s="55"/>
      <c r="G14" s="4"/>
      <c r="H14" s="193"/>
      <c r="I14" s="56"/>
      <c r="J14" s="57"/>
    </row>
    <row r="15" spans="1:10" x14ac:dyDescent="0.25">
      <c r="A15" s="47"/>
      <c r="B15" s="38" t="s">
        <v>74</v>
      </c>
      <c r="C15" s="173"/>
      <c r="D15" s="185"/>
      <c r="E15" s="70"/>
      <c r="F15" s="55"/>
      <c r="G15" s="4"/>
      <c r="H15" s="191"/>
      <c r="I15" s="56"/>
      <c r="J15" s="57"/>
    </row>
    <row r="16" spans="1:10" x14ac:dyDescent="0.25">
      <c r="A16" s="47"/>
      <c r="B16" s="38" t="s">
        <v>22</v>
      </c>
      <c r="C16" s="173"/>
      <c r="D16" s="185"/>
      <c r="E16" s="73" t="s">
        <v>75</v>
      </c>
      <c r="F16" s="49"/>
      <c r="G16" s="43"/>
      <c r="H16" s="191"/>
      <c r="I16" s="50" t="s">
        <v>75</v>
      </c>
      <c r="J16" s="51"/>
    </row>
    <row r="17" spans="1:10" x14ac:dyDescent="0.25">
      <c r="A17" s="47" t="s">
        <v>83</v>
      </c>
      <c r="B17" s="38" t="s">
        <v>78</v>
      </c>
      <c r="C17" s="173"/>
      <c r="D17" s="185"/>
      <c r="E17" s="73" t="s">
        <v>84</v>
      </c>
      <c r="F17" s="49"/>
      <c r="G17" s="43"/>
      <c r="H17" s="191"/>
      <c r="I17" s="50" t="s">
        <v>84</v>
      </c>
      <c r="J17" s="51"/>
    </row>
    <row r="18" spans="1:10" x14ac:dyDescent="0.25">
      <c r="A18" s="47"/>
      <c r="B18" s="38" t="s">
        <v>81</v>
      </c>
      <c r="C18" s="173" t="s">
        <v>188</v>
      </c>
      <c r="D18" s="185" t="s">
        <v>189</v>
      </c>
      <c r="E18" s="73" t="s">
        <v>85</v>
      </c>
      <c r="F18" s="49"/>
      <c r="G18" s="43"/>
      <c r="H18" s="191" t="s">
        <v>190</v>
      </c>
      <c r="I18" s="50" t="s">
        <v>85</v>
      </c>
      <c r="J18" s="51"/>
    </row>
    <row r="19" spans="1:10" x14ac:dyDescent="0.25">
      <c r="A19" s="47"/>
      <c r="B19" s="38" t="s">
        <v>82</v>
      </c>
      <c r="C19" s="173"/>
      <c r="D19" s="185"/>
      <c r="E19" s="73" t="s">
        <v>86</v>
      </c>
      <c r="F19" s="49"/>
      <c r="G19" s="43"/>
      <c r="H19" s="191"/>
      <c r="I19" s="50" t="s">
        <v>86</v>
      </c>
      <c r="J19" s="51"/>
    </row>
    <row r="20" spans="1:10" ht="15.75" thickBot="1" x14ac:dyDescent="0.3">
      <c r="A20" s="58"/>
      <c r="B20" s="59"/>
      <c r="C20" s="174"/>
      <c r="D20" s="186"/>
      <c r="E20" s="73" t="s">
        <v>87</v>
      </c>
      <c r="F20" s="49"/>
      <c r="G20" s="43"/>
      <c r="H20" s="192"/>
      <c r="I20" s="50" t="s">
        <v>87</v>
      </c>
      <c r="J20" s="51"/>
    </row>
    <row r="21" spans="1:10" x14ac:dyDescent="0.25">
      <c r="A21" s="47"/>
      <c r="B21" s="47"/>
      <c r="C21" s="176"/>
      <c r="D21" s="187"/>
      <c r="E21" s="73"/>
      <c r="F21" s="49"/>
      <c r="G21" s="43"/>
      <c r="H21" s="194"/>
      <c r="I21" s="50"/>
      <c r="J21" s="51"/>
    </row>
    <row r="22" spans="1:10" x14ac:dyDescent="0.25">
      <c r="A22" s="47"/>
      <c r="B22" s="38" t="s">
        <v>74</v>
      </c>
      <c r="C22" s="173"/>
      <c r="D22" s="185"/>
      <c r="E22" s="73" t="s">
        <v>88</v>
      </c>
      <c r="F22" s="49"/>
      <c r="G22" s="43"/>
      <c r="H22" s="191"/>
      <c r="I22" s="50" t="s">
        <v>88</v>
      </c>
      <c r="J22" s="51"/>
    </row>
    <row r="23" spans="1:10" x14ac:dyDescent="0.25">
      <c r="A23" s="47" t="s">
        <v>89</v>
      </c>
      <c r="B23" s="38" t="s">
        <v>22</v>
      </c>
      <c r="C23" s="173"/>
      <c r="D23" s="185"/>
      <c r="E23" s="73" t="s">
        <v>90</v>
      </c>
      <c r="F23" s="49"/>
      <c r="G23" s="43"/>
      <c r="H23" s="191"/>
      <c r="I23" s="50" t="s">
        <v>90</v>
      </c>
      <c r="J23" s="51"/>
    </row>
    <row r="24" spans="1:10" x14ac:dyDescent="0.25">
      <c r="A24" s="47" t="s">
        <v>91</v>
      </c>
      <c r="B24" s="38" t="s">
        <v>78</v>
      </c>
      <c r="C24" s="173"/>
      <c r="D24" s="185"/>
      <c r="E24" s="78" t="s">
        <v>92</v>
      </c>
      <c r="F24" s="49"/>
      <c r="G24" s="43"/>
      <c r="H24" s="191"/>
      <c r="I24" s="53" t="s">
        <v>93</v>
      </c>
      <c r="J24" s="51"/>
    </row>
    <row r="25" spans="1:10" x14ac:dyDescent="0.25">
      <c r="A25" s="47"/>
      <c r="B25" s="38" t="s">
        <v>81</v>
      </c>
      <c r="C25" s="173" t="s">
        <v>188</v>
      </c>
      <c r="D25" s="185" t="s">
        <v>189</v>
      </c>
      <c r="E25" s="70"/>
      <c r="F25" s="55"/>
      <c r="G25" s="4"/>
      <c r="H25" s="191" t="s">
        <v>190</v>
      </c>
      <c r="I25" s="53" t="s">
        <v>92</v>
      </c>
      <c r="J25" s="57"/>
    </row>
    <row r="26" spans="1:10" x14ac:dyDescent="0.25">
      <c r="A26" s="67"/>
      <c r="B26" s="38" t="s">
        <v>82</v>
      </c>
      <c r="C26" s="173"/>
      <c r="D26" s="185"/>
      <c r="E26" s="79"/>
      <c r="F26" s="80"/>
      <c r="G26" s="4"/>
      <c r="H26" s="191"/>
      <c r="I26" s="81"/>
      <c r="J26" s="82"/>
    </row>
    <row r="27" spans="1:10" x14ac:dyDescent="0.25">
      <c r="A27" s="269"/>
      <c r="B27" s="270"/>
      <c r="C27" s="270"/>
      <c r="D27" s="270"/>
      <c r="E27" s="270"/>
      <c r="F27" s="270"/>
      <c r="G27" s="270"/>
      <c r="H27" s="270"/>
      <c r="I27" s="270"/>
      <c r="J27" s="271"/>
    </row>
    <row r="28" spans="1:10" x14ac:dyDescent="0.25">
      <c r="A28" s="284" t="s">
        <v>94</v>
      </c>
      <c r="B28" s="285"/>
      <c r="C28" s="285"/>
      <c r="D28" s="285"/>
      <c r="E28" s="285"/>
      <c r="F28" s="285"/>
      <c r="G28" s="285"/>
      <c r="H28" s="285"/>
      <c r="I28" s="285"/>
      <c r="J28" s="286"/>
    </row>
    <row r="29" spans="1:10" x14ac:dyDescent="0.25">
      <c r="A29" s="284" t="s">
        <v>95</v>
      </c>
      <c r="B29" s="285"/>
      <c r="C29" s="285"/>
      <c r="D29" s="285"/>
      <c r="E29" s="285"/>
      <c r="F29" s="285"/>
      <c r="G29" s="285"/>
      <c r="H29" s="285"/>
      <c r="I29" s="285"/>
      <c r="J29" s="286"/>
    </row>
    <row r="30" spans="1:10" x14ac:dyDescent="0.25">
      <c r="A30" s="284" t="s">
        <v>96</v>
      </c>
      <c r="B30" s="285"/>
      <c r="C30" s="285"/>
      <c r="D30" s="285"/>
      <c r="E30" s="285"/>
      <c r="F30" s="285"/>
      <c r="G30" s="285"/>
      <c r="H30" s="285"/>
      <c r="I30" s="285"/>
      <c r="J30" s="286"/>
    </row>
    <row r="31" spans="1:10" x14ac:dyDescent="0.25">
      <c r="A31" s="269"/>
      <c r="B31" s="270"/>
      <c r="C31" s="270"/>
      <c r="D31" s="270"/>
      <c r="E31" s="270"/>
      <c r="F31" s="270"/>
      <c r="G31" s="270"/>
      <c r="H31" s="270"/>
      <c r="I31" s="270"/>
      <c r="J31" s="271"/>
    </row>
    <row r="32" spans="1:10" x14ac:dyDescent="0.25">
      <c r="A32" s="287" t="s">
        <v>97</v>
      </c>
      <c r="B32" s="288"/>
      <c r="C32" s="288"/>
      <c r="D32" s="288"/>
      <c r="E32" s="288"/>
      <c r="F32" s="288"/>
      <c r="G32" s="288"/>
      <c r="H32" s="288"/>
      <c r="I32" s="288"/>
      <c r="J32" s="289"/>
    </row>
    <row r="33" spans="1:10" x14ac:dyDescent="0.25">
      <c r="A33" s="269"/>
      <c r="B33" s="270"/>
      <c r="C33" s="270"/>
      <c r="D33" s="270"/>
      <c r="E33" s="270"/>
      <c r="F33" s="270"/>
      <c r="G33" s="270"/>
      <c r="H33" s="270"/>
      <c r="I33" s="270"/>
      <c r="J33" s="271"/>
    </row>
    <row r="34" spans="1:10" x14ac:dyDescent="0.25">
      <c r="A34" s="272"/>
      <c r="B34" s="273"/>
      <c r="C34" s="274"/>
      <c r="D34" s="180" t="s">
        <v>67</v>
      </c>
      <c r="E34" s="29"/>
      <c r="F34" s="30"/>
      <c r="G34" s="4"/>
      <c r="H34" s="189" t="s">
        <v>68</v>
      </c>
      <c r="I34" s="32"/>
      <c r="J34" s="33"/>
    </row>
    <row r="35" spans="1:10" x14ac:dyDescent="0.25">
      <c r="A35" s="87" t="s">
        <v>69</v>
      </c>
      <c r="B35" s="103" t="s">
        <v>70</v>
      </c>
      <c r="C35" s="177" t="s">
        <v>99</v>
      </c>
      <c r="D35" s="181" t="s">
        <v>72</v>
      </c>
      <c r="E35" s="28" t="s">
        <v>73</v>
      </c>
      <c r="F35" s="30"/>
      <c r="G35" s="4"/>
      <c r="H35" s="195" t="s">
        <v>72</v>
      </c>
      <c r="I35" s="31" t="s">
        <v>73</v>
      </c>
      <c r="J35" s="33"/>
    </row>
    <row r="36" spans="1:10" x14ac:dyDescent="0.25">
      <c r="A36" s="37"/>
      <c r="B36" s="89" t="str">
        <f>$B$26</f>
        <v>Free NH3-N</v>
      </c>
      <c r="C36" s="178"/>
      <c r="D36" s="185"/>
      <c r="E36" s="92"/>
      <c r="F36" s="93"/>
      <c r="G36" s="4"/>
      <c r="H36" s="191"/>
      <c r="I36" s="56"/>
      <c r="J36" s="57"/>
    </row>
    <row r="37" spans="1:10" x14ac:dyDescent="0.25">
      <c r="A37" s="47" t="s">
        <v>100</v>
      </c>
      <c r="B37" s="95" t="s">
        <v>184</v>
      </c>
      <c r="C37" s="178"/>
      <c r="D37" s="185"/>
      <c r="E37" s="73" t="s">
        <v>101</v>
      </c>
      <c r="F37" s="49"/>
      <c r="G37" s="4"/>
      <c r="H37" s="191"/>
      <c r="I37" s="50" t="s">
        <v>101</v>
      </c>
      <c r="J37" s="51"/>
    </row>
    <row r="38" spans="1:10" x14ac:dyDescent="0.25">
      <c r="A38" s="67" t="s">
        <v>172</v>
      </c>
      <c r="B38" s="96" t="s">
        <v>185</v>
      </c>
      <c r="C38" s="178"/>
      <c r="D38" s="185"/>
      <c r="E38" s="73" t="s">
        <v>103</v>
      </c>
      <c r="F38" s="49"/>
      <c r="G38" s="4"/>
      <c r="H38" s="191"/>
      <c r="I38" s="50" t="s">
        <v>104</v>
      </c>
      <c r="J38" s="51"/>
    </row>
    <row r="39" spans="1:10" x14ac:dyDescent="0.25">
      <c r="A39" s="37"/>
      <c r="B39" s="89"/>
      <c r="C39" s="178"/>
      <c r="D39" s="185"/>
      <c r="E39" s="73" t="s">
        <v>105</v>
      </c>
      <c r="F39" s="49"/>
      <c r="G39" s="43"/>
      <c r="H39" s="191"/>
      <c r="I39" s="50" t="s">
        <v>106</v>
      </c>
      <c r="J39" s="51"/>
    </row>
    <row r="40" spans="1:10" x14ac:dyDescent="0.25">
      <c r="A40" s="47" t="s">
        <v>10</v>
      </c>
      <c r="B40" s="95" t="s">
        <v>184</v>
      </c>
      <c r="C40" s="178"/>
      <c r="D40" s="185"/>
      <c r="E40" s="73" t="s">
        <v>107</v>
      </c>
      <c r="F40" s="49"/>
      <c r="G40" s="43"/>
      <c r="H40" s="191"/>
      <c r="I40" s="50" t="s">
        <v>108</v>
      </c>
      <c r="J40" s="51"/>
    </row>
    <row r="41" spans="1:10" x14ac:dyDescent="0.25">
      <c r="A41" s="67"/>
      <c r="B41" s="96" t="s">
        <v>185</v>
      </c>
      <c r="C41" s="178"/>
      <c r="D41" s="185"/>
      <c r="E41" s="73" t="s">
        <v>109</v>
      </c>
      <c r="F41" s="49"/>
      <c r="G41" s="43"/>
      <c r="H41" s="191"/>
      <c r="I41" s="53" t="s">
        <v>92</v>
      </c>
      <c r="J41" s="51"/>
    </row>
    <row r="42" spans="1:10" x14ac:dyDescent="0.25">
      <c r="A42" s="37"/>
      <c r="B42" s="89"/>
      <c r="C42" s="178"/>
      <c r="D42" s="185"/>
      <c r="E42" s="73" t="s">
        <v>110</v>
      </c>
      <c r="F42" s="49"/>
      <c r="G42" s="43"/>
      <c r="H42" s="191"/>
      <c r="I42" s="56"/>
      <c r="J42" s="57"/>
    </row>
    <row r="43" spans="1:10" x14ac:dyDescent="0.25">
      <c r="A43" s="47" t="s">
        <v>83</v>
      </c>
      <c r="B43" s="95" t="s">
        <v>184</v>
      </c>
      <c r="C43" s="178"/>
      <c r="D43" s="185"/>
      <c r="E43" s="78" t="s">
        <v>80</v>
      </c>
      <c r="F43" s="49"/>
      <c r="G43" s="43"/>
      <c r="H43" s="191"/>
      <c r="I43" s="56"/>
      <c r="J43" s="57"/>
    </row>
    <row r="44" spans="1:10" x14ac:dyDescent="0.25">
      <c r="A44" s="67"/>
      <c r="B44" s="96" t="s">
        <v>185</v>
      </c>
      <c r="C44" s="178"/>
      <c r="D44" s="185"/>
      <c r="E44" s="73"/>
      <c r="F44" s="49"/>
      <c r="G44" s="43"/>
      <c r="H44" s="191"/>
      <c r="I44" s="56"/>
      <c r="J44" s="57"/>
    </row>
    <row r="45" spans="1:10" x14ac:dyDescent="0.25">
      <c r="A45" s="37"/>
      <c r="B45" s="89"/>
      <c r="C45" s="178"/>
      <c r="D45" s="185"/>
      <c r="E45" s="78"/>
      <c r="F45" s="49"/>
      <c r="G45" s="4"/>
      <c r="H45" s="191"/>
      <c r="I45" s="56"/>
      <c r="J45" s="57"/>
    </row>
    <row r="46" spans="1:10" x14ac:dyDescent="0.25">
      <c r="A46" s="47" t="s">
        <v>89</v>
      </c>
      <c r="B46" s="95" t="s">
        <v>184</v>
      </c>
      <c r="C46" s="178"/>
      <c r="D46" s="185"/>
      <c r="E46" s="70"/>
      <c r="F46" s="55"/>
      <c r="G46" s="4"/>
      <c r="H46" s="191"/>
      <c r="I46" s="56"/>
      <c r="J46" s="57"/>
    </row>
    <row r="47" spans="1:10" x14ac:dyDescent="0.25">
      <c r="A47" s="67" t="s">
        <v>91</v>
      </c>
      <c r="B47" s="96" t="s">
        <v>185</v>
      </c>
      <c r="C47" s="178"/>
      <c r="D47" s="185"/>
      <c r="E47" s="79"/>
      <c r="F47" s="80"/>
      <c r="G47" s="97"/>
      <c r="H47" s="191"/>
      <c r="I47" s="81"/>
      <c r="J47" s="82"/>
    </row>
    <row r="48" spans="1:10" x14ac:dyDescent="0.25">
      <c r="A48" t="s">
        <v>187</v>
      </c>
    </row>
    <row r="49" spans="1:5" x14ac:dyDescent="0.25">
      <c r="A49" s="257" t="s">
        <v>183</v>
      </c>
      <c r="B49" s="257"/>
      <c r="C49" s="257"/>
      <c r="D49" s="257"/>
      <c r="E49" s="257"/>
    </row>
  </sheetData>
  <mergeCells count="17">
    <mergeCell ref="A32:J32"/>
    <mergeCell ref="A49:E49"/>
    <mergeCell ref="B2:D2"/>
    <mergeCell ref="E2:F2"/>
    <mergeCell ref="H2:J2"/>
    <mergeCell ref="A3:J3"/>
    <mergeCell ref="A4:J4"/>
    <mergeCell ref="A33:J33"/>
    <mergeCell ref="A34:C34"/>
    <mergeCell ref="A5:J5"/>
    <mergeCell ref="A6:J6"/>
    <mergeCell ref="A7:C7"/>
    <mergeCell ref="A27:J27"/>
    <mergeCell ref="A28:J28"/>
    <mergeCell ref="A29:J29"/>
    <mergeCell ref="A30:J30"/>
    <mergeCell ref="A31:J31"/>
  </mergeCells>
  <printOptions horizontalCentered="1" verticalCentered="1"/>
  <pageMargins left="0.25" right="0.2" top="0.25" bottom="0.25" header="0.3" footer="0.3"/>
  <pageSetup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50"/>
  <sheetViews>
    <sheetView topLeftCell="A22" workbookViewId="0">
      <selection activeCell="H12" sqref="H12"/>
    </sheetView>
  </sheetViews>
  <sheetFormatPr defaultRowHeight="15" x14ac:dyDescent="0.25"/>
  <cols>
    <col min="1" max="1" width="14.5703125" customWidth="1"/>
    <col min="2" max="2" width="15.85546875" customWidth="1"/>
    <col min="3" max="4" width="8.42578125" customWidth="1"/>
    <col min="6" max="6" width="11.85546875" customWidth="1"/>
    <col min="7" max="7" width="3" customWidth="1"/>
    <col min="8" max="8" width="8.42578125" customWidth="1"/>
    <col min="10" max="10" width="13.5703125" customWidth="1"/>
  </cols>
  <sheetData>
    <row r="1" spans="1:10" ht="34.5" thickBot="1" x14ac:dyDescent="0.55000000000000004">
      <c r="A1" s="11" t="s">
        <v>60</v>
      </c>
      <c r="B1" s="12"/>
      <c r="C1" s="13"/>
      <c r="D1" s="13"/>
      <c r="E1" s="13" t="s">
        <v>61</v>
      </c>
      <c r="F1" s="13"/>
      <c r="G1" s="13"/>
      <c r="H1" s="144"/>
      <c r="I1" s="144"/>
      <c r="J1" s="145"/>
    </row>
    <row r="2" spans="1:10" ht="15.75" x14ac:dyDescent="0.25">
      <c r="A2" s="142" t="s">
        <v>167</v>
      </c>
      <c r="B2" s="258"/>
      <c r="C2" s="258"/>
      <c r="D2" s="258"/>
      <c r="E2" s="259" t="s">
        <v>168</v>
      </c>
      <c r="F2" s="259"/>
      <c r="G2" s="143" t="s">
        <v>169</v>
      </c>
      <c r="H2" s="260"/>
      <c r="I2" s="261"/>
      <c r="J2" s="262"/>
    </row>
    <row r="3" spans="1:10" ht="15.6" customHeight="1" x14ac:dyDescent="0.25">
      <c r="A3" s="263"/>
      <c r="B3" s="264"/>
      <c r="C3" s="264"/>
      <c r="D3" s="264"/>
      <c r="E3" s="264"/>
      <c r="F3" s="264"/>
      <c r="G3" s="264"/>
      <c r="H3" s="264"/>
      <c r="I3" s="264"/>
      <c r="J3" s="265"/>
    </row>
    <row r="4" spans="1:10" ht="19.5" thickBot="1" x14ac:dyDescent="0.35">
      <c r="A4" s="266" t="s">
        <v>65</v>
      </c>
      <c r="B4" s="267"/>
      <c r="C4" s="267"/>
      <c r="D4" s="267"/>
      <c r="E4" s="267"/>
      <c r="F4" s="267"/>
      <c r="G4" s="267"/>
      <c r="H4" s="267"/>
      <c r="I4" s="267"/>
      <c r="J4" s="268"/>
    </row>
    <row r="5" spans="1:10" ht="15.75" thickBot="1" x14ac:dyDescent="0.3">
      <c r="A5" s="275" t="s">
        <v>66</v>
      </c>
      <c r="B5" s="276"/>
      <c r="C5" s="276"/>
      <c r="D5" s="276"/>
      <c r="E5" s="276"/>
      <c r="F5" s="276"/>
      <c r="G5" s="276"/>
      <c r="H5" s="276"/>
      <c r="I5" s="276"/>
      <c r="J5" s="277"/>
    </row>
    <row r="6" spans="1:10" x14ac:dyDescent="0.25">
      <c r="A6" s="278"/>
      <c r="B6" s="279"/>
      <c r="C6" s="279"/>
      <c r="D6" s="279"/>
      <c r="E6" s="279"/>
      <c r="F6" s="279"/>
      <c r="G6" s="279"/>
      <c r="H6" s="279"/>
      <c r="I6" s="279"/>
      <c r="J6" s="280"/>
    </row>
    <row r="7" spans="1:10" x14ac:dyDescent="0.25">
      <c r="A7" s="281"/>
      <c r="B7" s="282"/>
      <c r="C7" s="283"/>
      <c r="D7" s="28" t="s">
        <v>67</v>
      </c>
      <c r="E7" s="29"/>
      <c r="F7" s="30"/>
      <c r="G7" s="290"/>
      <c r="H7" s="31" t="s">
        <v>68</v>
      </c>
      <c r="I7" s="32"/>
      <c r="J7" s="33"/>
    </row>
    <row r="8" spans="1:10" x14ac:dyDescent="0.25">
      <c r="A8" s="34" t="s">
        <v>69</v>
      </c>
      <c r="B8" s="99" t="s">
        <v>70</v>
      </c>
      <c r="C8" s="98" t="s">
        <v>71</v>
      </c>
      <c r="D8" s="100" t="s">
        <v>72</v>
      </c>
      <c r="E8" s="28" t="s">
        <v>73</v>
      </c>
      <c r="F8" s="30"/>
      <c r="G8" s="290"/>
      <c r="H8" s="101" t="s">
        <v>72</v>
      </c>
      <c r="I8" s="32" t="s">
        <v>73</v>
      </c>
      <c r="J8" s="33"/>
    </row>
    <row r="9" spans="1:10" x14ac:dyDescent="0.25">
      <c r="A9" s="37"/>
      <c r="B9" s="38" t="s">
        <v>74</v>
      </c>
      <c r="C9" s="39">
        <v>3.5</v>
      </c>
      <c r="D9" s="40">
        <v>3</v>
      </c>
      <c r="E9" s="41" t="s">
        <v>75</v>
      </c>
      <c r="F9" s="42"/>
      <c r="G9" s="290"/>
      <c r="H9" s="44">
        <v>2.8</v>
      </c>
      <c r="I9" s="45" t="s">
        <v>75</v>
      </c>
      <c r="J9" s="46"/>
    </row>
    <row r="10" spans="1:10" x14ac:dyDescent="0.25">
      <c r="A10" s="47"/>
      <c r="B10" s="38" t="s">
        <v>22</v>
      </c>
      <c r="C10" s="39">
        <v>3.5</v>
      </c>
      <c r="D10" s="40">
        <v>3</v>
      </c>
      <c r="E10" s="48" t="s">
        <v>76</v>
      </c>
      <c r="F10" s="49"/>
      <c r="G10" s="290"/>
      <c r="H10" s="44">
        <v>2.8</v>
      </c>
      <c r="I10" s="50" t="s">
        <v>77</v>
      </c>
      <c r="J10" s="51"/>
    </row>
    <row r="11" spans="1:10" x14ac:dyDescent="0.25">
      <c r="A11" s="47" t="s">
        <v>10</v>
      </c>
      <c r="B11" s="38" t="s">
        <v>78</v>
      </c>
      <c r="C11" s="39">
        <v>0.05</v>
      </c>
      <c r="D11" s="40">
        <v>0.1</v>
      </c>
      <c r="E11" s="52" t="s">
        <v>79</v>
      </c>
      <c r="F11" s="49"/>
      <c r="G11" s="290"/>
      <c r="H11" s="44">
        <v>0.2</v>
      </c>
      <c r="I11" s="53" t="s">
        <v>80</v>
      </c>
      <c r="J11" s="51"/>
    </row>
    <row r="12" spans="1:10" x14ac:dyDescent="0.25">
      <c r="A12" s="47"/>
      <c r="B12" s="38" t="s">
        <v>81</v>
      </c>
      <c r="C12" s="39">
        <v>0.69</v>
      </c>
      <c r="D12" s="40">
        <v>0.75</v>
      </c>
      <c r="E12" s="54"/>
      <c r="F12" s="55"/>
      <c r="G12" s="290"/>
      <c r="H12" s="44">
        <v>0.9</v>
      </c>
      <c r="I12" s="56"/>
      <c r="J12" s="57"/>
    </row>
    <row r="13" spans="1:10" ht="15.75" thickBot="1" x14ac:dyDescent="0.3">
      <c r="A13" s="58"/>
      <c r="B13" s="59" t="s">
        <v>82</v>
      </c>
      <c r="C13" s="60">
        <v>0.01</v>
      </c>
      <c r="D13" s="61">
        <v>0.2</v>
      </c>
      <c r="E13" s="62"/>
      <c r="F13" s="63"/>
      <c r="G13" s="290"/>
      <c r="H13" s="64">
        <v>0.3</v>
      </c>
      <c r="I13" s="65"/>
      <c r="J13" s="66"/>
    </row>
    <row r="14" spans="1:10" x14ac:dyDescent="0.25">
      <c r="A14" s="47"/>
      <c r="B14" s="67"/>
      <c r="C14" s="68"/>
      <c r="D14" s="69"/>
      <c r="E14" s="70"/>
      <c r="F14" s="55"/>
      <c r="G14" s="290"/>
      <c r="H14" s="71"/>
      <c r="I14" s="56"/>
      <c r="J14" s="57"/>
    </row>
    <row r="15" spans="1:10" x14ac:dyDescent="0.25">
      <c r="A15" s="47"/>
      <c r="B15" s="38" t="s">
        <v>74</v>
      </c>
      <c r="C15" s="39">
        <v>2.5</v>
      </c>
      <c r="D15" s="72">
        <v>2</v>
      </c>
      <c r="E15" s="70"/>
      <c r="F15" s="55"/>
      <c r="G15" s="290"/>
      <c r="H15" s="44">
        <v>2</v>
      </c>
      <c r="I15" s="56"/>
      <c r="J15" s="57"/>
    </row>
    <row r="16" spans="1:10" x14ac:dyDescent="0.25">
      <c r="A16" s="47"/>
      <c r="B16" s="38" t="s">
        <v>22</v>
      </c>
      <c r="C16" s="39">
        <v>5.5</v>
      </c>
      <c r="D16" s="72">
        <v>2</v>
      </c>
      <c r="E16" s="73" t="s">
        <v>75</v>
      </c>
      <c r="F16" s="49"/>
      <c r="G16" s="290"/>
      <c r="H16" s="44">
        <v>2</v>
      </c>
      <c r="I16" s="50" t="s">
        <v>75</v>
      </c>
      <c r="J16" s="51"/>
    </row>
    <row r="17" spans="1:11" x14ac:dyDescent="0.25">
      <c r="A17" s="47" t="s">
        <v>83</v>
      </c>
      <c r="B17" s="38" t="s">
        <v>78</v>
      </c>
      <c r="C17" s="39">
        <v>0.1</v>
      </c>
      <c r="D17" s="72">
        <v>0.15</v>
      </c>
      <c r="E17" s="73" t="s">
        <v>84</v>
      </c>
      <c r="F17" s="49"/>
      <c r="G17" s="290"/>
      <c r="H17" s="44">
        <v>0.2</v>
      </c>
      <c r="I17" s="50" t="s">
        <v>84</v>
      </c>
      <c r="J17" s="51"/>
    </row>
    <row r="18" spans="1:11" x14ac:dyDescent="0.25">
      <c r="A18" s="47"/>
      <c r="B18" s="38" t="s">
        <v>81</v>
      </c>
      <c r="C18" s="39" t="s">
        <v>111</v>
      </c>
      <c r="D18" s="72" t="s">
        <v>112</v>
      </c>
      <c r="E18" s="73" t="s">
        <v>85</v>
      </c>
      <c r="F18" s="49"/>
      <c r="G18" s="290"/>
      <c r="H18" s="44" t="s">
        <v>113</v>
      </c>
      <c r="I18" s="50" t="s">
        <v>85</v>
      </c>
      <c r="J18" s="51"/>
    </row>
    <row r="19" spans="1:11" ht="15.75" thickBot="1" x14ac:dyDescent="0.3">
      <c r="A19" s="47"/>
      <c r="B19" s="38" t="s">
        <v>82</v>
      </c>
      <c r="C19" s="39">
        <v>0.1</v>
      </c>
      <c r="D19" s="72">
        <v>0.2</v>
      </c>
      <c r="E19" s="73" t="s">
        <v>86</v>
      </c>
      <c r="F19" s="49"/>
      <c r="G19" s="290"/>
      <c r="H19" s="64">
        <v>0.3</v>
      </c>
      <c r="I19" s="50" t="s">
        <v>86</v>
      </c>
      <c r="J19" s="51"/>
    </row>
    <row r="20" spans="1:11" ht="15.75" thickBot="1" x14ac:dyDescent="0.3">
      <c r="A20" s="58"/>
      <c r="B20" s="59"/>
      <c r="C20" s="60"/>
      <c r="D20" s="74"/>
      <c r="E20" s="73" t="s">
        <v>87</v>
      </c>
      <c r="F20" s="49"/>
      <c r="G20" s="290"/>
      <c r="H20" s="64"/>
      <c r="I20" s="50" t="s">
        <v>87</v>
      </c>
      <c r="J20" s="51"/>
    </row>
    <row r="21" spans="1:11" x14ac:dyDescent="0.25">
      <c r="A21" s="47"/>
      <c r="B21" s="47"/>
      <c r="C21" s="75"/>
      <c r="D21" s="76"/>
      <c r="E21" s="73"/>
      <c r="F21" s="49"/>
      <c r="G21" s="290"/>
      <c r="H21" s="77"/>
      <c r="I21" s="50"/>
      <c r="J21" s="51"/>
    </row>
    <row r="22" spans="1:11" x14ac:dyDescent="0.25">
      <c r="A22" s="47"/>
      <c r="B22" s="38" t="s">
        <v>74</v>
      </c>
      <c r="C22" s="39">
        <v>1.5</v>
      </c>
      <c r="D22" s="72">
        <v>1.2</v>
      </c>
      <c r="E22" s="73" t="s">
        <v>88</v>
      </c>
      <c r="F22" s="49"/>
      <c r="G22" s="290"/>
      <c r="H22" s="44">
        <v>1.1000000000000001</v>
      </c>
      <c r="I22" s="50" t="s">
        <v>88</v>
      </c>
      <c r="J22" s="51"/>
    </row>
    <row r="23" spans="1:11" x14ac:dyDescent="0.25">
      <c r="A23" s="47" t="s">
        <v>89</v>
      </c>
      <c r="B23" s="38" t="s">
        <v>22</v>
      </c>
      <c r="C23" s="39">
        <v>1.5</v>
      </c>
      <c r="D23" s="72">
        <v>1.2</v>
      </c>
      <c r="E23" s="73" t="s">
        <v>90</v>
      </c>
      <c r="F23" s="49"/>
      <c r="G23" s="290"/>
      <c r="H23" s="44">
        <v>1.1000000000000001</v>
      </c>
      <c r="I23" s="50" t="s">
        <v>90</v>
      </c>
      <c r="J23" s="51"/>
    </row>
    <row r="24" spans="1:11" x14ac:dyDescent="0.25">
      <c r="A24" s="47" t="s">
        <v>91</v>
      </c>
      <c r="B24" s="38" t="s">
        <v>78</v>
      </c>
      <c r="C24" s="39">
        <v>0.1</v>
      </c>
      <c r="D24" s="72">
        <v>0.15</v>
      </c>
      <c r="E24" s="78" t="s">
        <v>92</v>
      </c>
      <c r="F24" s="49"/>
      <c r="G24" s="290"/>
      <c r="H24" s="44">
        <v>0.2</v>
      </c>
      <c r="I24" s="53" t="s">
        <v>93</v>
      </c>
      <c r="J24" s="51"/>
    </row>
    <row r="25" spans="1:11" x14ac:dyDescent="0.25">
      <c r="A25" s="47"/>
      <c r="B25" s="38" t="s">
        <v>81</v>
      </c>
      <c r="C25" s="39" t="s">
        <v>111</v>
      </c>
      <c r="D25" s="72" t="s">
        <v>112</v>
      </c>
      <c r="E25" s="70"/>
      <c r="F25" s="55"/>
      <c r="G25" s="290"/>
      <c r="H25" s="44" t="s">
        <v>113</v>
      </c>
      <c r="I25" s="53" t="s">
        <v>92</v>
      </c>
      <c r="J25" s="57"/>
    </row>
    <row r="26" spans="1:11" x14ac:dyDescent="0.25">
      <c r="A26" s="67"/>
      <c r="B26" s="38" t="s">
        <v>82</v>
      </c>
      <c r="C26" s="39">
        <v>0.2</v>
      </c>
      <c r="D26" s="72">
        <v>0.3</v>
      </c>
      <c r="E26" s="79"/>
      <c r="F26" s="80"/>
      <c r="G26" s="290"/>
      <c r="H26" s="44">
        <v>0.4</v>
      </c>
      <c r="I26" s="81"/>
      <c r="J26" s="82"/>
    </row>
    <row r="27" spans="1:11" x14ac:dyDescent="0.25">
      <c r="A27" s="269"/>
      <c r="B27" s="270"/>
      <c r="C27" s="270"/>
      <c r="D27" s="270"/>
      <c r="E27" s="270"/>
      <c r="F27" s="270"/>
      <c r="G27" s="270"/>
      <c r="H27" s="270"/>
      <c r="I27" s="270"/>
      <c r="J27" s="271"/>
    </row>
    <row r="28" spans="1:11" x14ac:dyDescent="0.25">
      <c r="A28" s="292" t="s">
        <v>94</v>
      </c>
      <c r="B28" s="293"/>
      <c r="C28" s="293"/>
      <c r="D28" s="293"/>
      <c r="E28" s="293"/>
      <c r="F28" s="293"/>
      <c r="G28" s="293"/>
      <c r="H28" s="293"/>
      <c r="I28" s="293"/>
      <c r="J28" s="294"/>
      <c r="K28" t="s">
        <v>114</v>
      </c>
    </row>
    <row r="29" spans="1:11" x14ac:dyDescent="0.25">
      <c r="A29" s="292" t="s">
        <v>95</v>
      </c>
      <c r="B29" s="293"/>
      <c r="C29" s="293"/>
      <c r="D29" s="293"/>
      <c r="E29" s="293"/>
      <c r="F29" s="293"/>
      <c r="G29" s="293"/>
      <c r="H29" s="293"/>
      <c r="I29" s="293"/>
      <c r="J29" s="294"/>
      <c r="K29" t="s">
        <v>114</v>
      </c>
    </row>
    <row r="30" spans="1:11" x14ac:dyDescent="0.25">
      <c r="A30" s="292" t="s">
        <v>96</v>
      </c>
      <c r="B30" s="293"/>
      <c r="C30" s="293"/>
      <c r="D30" s="293"/>
      <c r="E30" s="293"/>
      <c r="F30" s="293"/>
      <c r="G30" s="293"/>
      <c r="H30" s="293"/>
      <c r="I30" s="293"/>
      <c r="J30" s="294"/>
      <c r="K30" t="s">
        <v>114</v>
      </c>
    </row>
    <row r="31" spans="1:11" x14ac:dyDescent="0.25">
      <c r="A31" s="269"/>
      <c r="B31" s="270"/>
      <c r="C31" s="270"/>
      <c r="D31" s="270"/>
      <c r="E31" s="270"/>
      <c r="F31" s="270"/>
      <c r="G31" s="270"/>
      <c r="H31" s="270"/>
      <c r="I31" s="270"/>
      <c r="J31" s="271"/>
    </row>
    <row r="32" spans="1:11" x14ac:dyDescent="0.25">
      <c r="A32" s="295" t="s">
        <v>97</v>
      </c>
      <c r="B32" s="296"/>
      <c r="C32" s="296"/>
      <c r="D32" s="296"/>
      <c r="E32" s="296"/>
      <c r="F32" s="296"/>
      <c r="G32" s="296"/>
      <c r="H32" s="296"/>
      <c r="I32" s="296"/>
      <c r="J32" s="297"/>
    </row>
    <row r="33" spans="1:11" x14ac:dyDescent="0.25">
      <c r="A33" s="295" t="s">
        <v>98</v>
      </c>
      <c r="B33" s="296"/>
      <c r="C33" s="296"/>
      <c r="D33" s="296"/>
      <c r="E33" s="296"/>
      <c r="F33" s="296"/>
      <c r="G33" s="296"/>
      <c r="H33" s="296"/>
      <c r="I33" s="296"/>
      <c r="J33" s="297"/>
    </row>
    <row r="34" spans="1:11" x14ac:dyDescent="0.25">
      <c r="A34" s="263"/>
      <c r="B34" s="264"/>
      <c r="C34" s="264"/>
      <c r="D34" s="264"/>
      <c r="E34" s="264"/>
      <c r="F34" s="264"/>
      <c r="G34" s="264"/>
      <c r="H34" s="264"/>
      <c r="I34" s="264"/>
      <c r="J34" s="265"/>
    </row>
    <row r="35" spans="1:11" x14ac:dyDescent="0.25">
      <c r="A35" s="272"/>
      <c r="B35" s="273"/>
      <c r="C35" s="274"/>
      <c r="D35" s="28" t="s">
        <v>67</v>
      </c>
      <c r="E35" s="29"/>
      <c r="F35" s="30"/>
      <c r="G35" s="290"/>
      <c r="H35" s="31" t="s">
        <v>68</v>
      </c>
      <c r="I35" s="32"/>
      <c r="J35" s="33"/>
    </row>
    <row r="36" spans="1:11" x14ac:dyDescent="0.25">
      <c r="A36" s="87" t="s">
        <v>69</v>
      </c>
      <c r="B36" s="103" t="s">
        <v>70</v>
      </c>
      <c r="C36" s="35" t="s">
        <v>99</v>
      </c>
      <c r="D36" s="100" t="s">
        <v>72</v>
      </c>
      <c r="E36" s="28" t="s">
        <v>73</v>
      </c>
      <c r="F36" s="30"/>
      <c r="G36" s="290"/>
      <c r="H36" s="102" t="s">
        <v>72</v>
      </c>
      <c r="I36" s="31" t="s">
        <v>73</v>
      </c>
      <c r="J36" s="33"/>
    </row>
    <row r="37" spans="1:11" x14ac:dyDescent="0.25">
      <c r="A37" s="37"/>
      <c r="B37" s="89" t="str">
        <f>$B$26</f>
        <v>Free NH3-N</v>
      </c>
      <c r="C37" s="90"/>
      <c r="D37" s="91"/>
      <c r="E37" s="92"/>
      <c r="F37" s="93"/>
      <c r="G37" s="290"/>
      <c r="H37" s="94"/>
      <c r="I37" s="56"/>
      <c r="J37" s="57"/>
      <c r="K37" t="s">
        <v>114</v>
      </c>
    </row>
    <row r="38" spans="1:11" x14ac:dyDescent="0.25">
      <c r="A38" s="47" t="s">
        <v>100</v>
      </c>
      <c r="B38" s="95" t="s">
        <v>184</v>
      </c>
      <c r="C38" s="90"/>
      <c r="D38" s="91"/>
      <c r="E38" s="73" t="s">
        <v>101</v>
      </c>
      <c r="F38" s="49"/>
      <c r="G38" s="290"/>
      <c r="H38" s="94"/>
      <c r="I38" s="50" t="s">
        <v>101</v>
      </c>
      <c r="J38" s="51"/>
    </row>
    <row r="39" spans="1:11" x14ac:dyDescent="0.25">
      <c r="A39" s="67" t="s">
        <v>102</v>
      </c>
      <c r="B39" s="96" t="s">
        <v>185</v>
      </c>
      <c r="C39" s="90"/>
      <c r="D39" s="91"/>
      <c r="E39" s="73" t="s">
        <v>103</v>
      </c>
      <c r="F39" s="49"/>
      <c r="G39" s="290"/>
      <c r="H39" s="94"/>
      <c r="I39" s="50" t="s">
        <v>104</v>
      </c>
      <c r="J39" s="51"/>
    </row>
    <row r="40" spans="1:11" x14ac:dyDescent="0.25">
      <c r="A40" s="37"/>
      <c r="B40" s="89"/>
      <c r="C40" s="90"/>
      <c r="D40" s="91"/>
      <c r="E40" s="73" t="s">
        <v>105</v>
      </c>
      <c r="F40" s="49"/>
      <c r="G40" s="290"/>
      <c r="H40" s="94"/>
      <c r="I40" s="50" t="s">
        <v>106</v>
      </c>
      <c r="J40" s="51"/>
    </row>
    <row r="41" spans="1:11" x14ac:dyDescent="0.25">
      <c r="A41" s="47" t="s">
        <v>10</v>
      </c>
      <c r="B41" s="95" t="s">
        <v>184</v>
      </c>
      <c r="C41" s="90"/>
      <c r="D41" s="91"/>
      <c r="E41" s="73" t="s">
        <v>107</v>
      </c>
      <c r="F41" s="49"/>
      <c r="G41" s="290"/>
      <c r="H41" s="94"/>
      <c r="I41" s="50" t="s">
        <v>108</v>
      </c>
      <c r="J41" s="51"/>
    </row>
    <row r="42" spans="1:11" x14ac:dyDescent="0.25">
      <c r="A42" s="67"/>
      <c r="B42" s="96" t="s">
        <v>185</v>
      </c>
      <c r="C42" s="90"/>
      <c r="D42" s="91"/>
      <c r="E42" s="73" t="s">
        <v>109</v>
      </c>
      <c r="F42" s="49"/>
      <c r="G42" s="290"/>
      <c r="H42" s="94"/>
      <c r="I42" s="53" t="s">
        <v>92</v>
      </c>
      <c r="J42" s="51"/>
    </row>
    <row r="43" spans="1:11" x14ac:dyDescent="0.25">
      <c r="A43" s="37"/>
      <c r="B43" s="89"/>
      <c r="C43" s="90"/>
      <c r="D43" s="91"/>
      <c r="E43" s="73" t="s">
        <v>110</v>
      </c>
      <c r="F43" s="49"/>
      <c r="G43" s="290"/>
      <c r="H43" s="94"/>
      <c r="I43" s="56"/>
      <c r="J43" s="57"/>
    </row>
    <row r="44" spans="1:11" x14ac:dyDescent="0.25">
      <c r="A44" s="47" t="s">
        <v>83</v>
      </c>
      <c r="B44" s="95" t="s">
        <v>184</v>
      </c>
      <c r="C44" s="90"/>
      <c r="D44" s="91"/>
      <c r="E44" s="78" t="s">
        <v>80</v>
      </c>
      <c r="F44" s="49"/>
      <c r="G44" s="290"/>
      <c r="H44" s="94"/>
      <c r="I44" s="56"/>
      <c r="J44" s="57"/>
    </row>
    <row r="45" spans="1:11" x14ac:dyDescent="0.25">
      <c r="A45" s="67"/>
      <c r="B45" s="96" t="s">
        <v>185</v>
      </c>
      <c r="C45" s="90"/>
      <c r="D45" s="91"/>
      <c r="E45" s="73"/>
      <c r="F45" s="49"/>
      <c r="G45" s="290"/>
      <c r="H45" s="94"/>
      <c r="I45" s="56"/>
      <c r="J45" s="57"/>
    </row>
    <row r="46" spans="1:11" x14ac:dyDescent="0.25">
      <c r="A46" s="37"/>
      <c r="B46" s="89"/>
      <c r="C46" s="90"/>
      <c r="D46" s="91"/>
      <c r="E46" s="78"/>
      <c r="F46" s="49"/>
      <c r="G46" s="290"/>
      <c r="H46" s="94"/>
      <c r="I46" s="56"/>
      <c r="J46" s="57"/>
    </row>
    <row r="47" spans="1:11" x14ac:dyDescent="0.25">
      <c r="A47" s="47" t="s">
        <v>89</v>
      </c>
      <c r="B47" s="95" t="s">
        <v>184</v>
      </c>
      <c r="C47" s="90"/>
      <c r="D47" s="91"/>
      <c r="E47" s="70"/>
      <c r="F47" s="55"/>
      <c r="G47" s="290"/>
      <c r="H47" s="94"/>
      <c r="I47" s="56"/>
      <c r="J47" s="57"/>
    </row>
    <row r="48" spans="1:11" x14ac:dyDescent="0.25">
      <c r="A48" s="67" t="s">
        <v>91</v>
      </c>
      <c r="B48" s="96" t="s">
        <v>185</v>
      </c>
      <c r="C48" s="90"/>
      <c r="D48" s="91"/>
      <c r="E48" s="79"/>
      <c r="F48" s="80"/>
      <c r="G48" s="291"/>
      <c r="H48" s="94"/>
      <c r="I48" s="81"/>
      <c r="J48" s="82"/>
    </row>
    <row r="49" spans="1:5" x14ac:dyDescent="0.25">
      <c r="A49" t="s">
        <v>187</v>
      </c>
      <c r="C49" s="179"/>
      <c r="D49" s="179"/>
    </row>
    <row r="50" spans="1:5" x14ac:dyDescent="0.25">
      <c r="A50" s="257" t="s">
        <v>183</v>
      </c>
      <c r="B50" s="257"/>
      <c r="C50" s="257"/>
      <c r="D50" s="257"/>
      <c r="E50" s="257"/>
    </row>
  </sheetData>
  <mergeCells count="20">
    <mergeCell ref="A29:J29"/>
    <mergeCell ref="A30:J30"/>
    <mergeCell ref="A32:J32"/>
    <mergeCell ref="A33:J33"/>
    <mergeCell ref="A50:E50"/>
    <mergeCell ref="A5:J5"/>
    <mergeCell ref="B2:D2"/>
    <mergeCell ref="E2:F2"/>
    <mergeCell ref="H2:J2"/>
    <mergeCell ref="A3:J3"/>
    <mergeCell ref="A4:J4"/>
    <mergeCell ref="A31:J31"/>
    <mergeCell ref="A34:J34"/>
    <mergeCell ref="A35:C35"/>
    <mergeCell ref="A6:J6"/>
    <mergeCell ref="A7:C7"/>
    <mergeCell ref="G7:G26"/>
    <mergeCell ref="G35:G48"/>
    <mergeCell ref="A27:J27"/>
    <mergeCell ref="A28:J28"/>
  </mergeCells>
  <pageMargins left="0.25" right="0.2" top="0.25" bottom="0.2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0"/>
  <sheetViews>
    <sheetView workbookViewId="0">
      <selection activeCell="K39" sqref="K39"/>
    </sheetView>
  </sheetViews>
  <sheetFormatPr defaultRowHeight="15" x14ac:dyDescent="0.25"/>
  <cols>
    <col min="1" max="1" width="14.5703125" customWidth="1"/>
    <col min="2" max="2" width="15.85546875" customWidth="1"/>
    <col min="3" max="4" width="8.42578125" customWidth="1"/>
    <col min="5" max="5" width="9" customWidth="1"/>
    <col min="6" max="6" width="11.85546875" customWidth="1"/>
    <col min="7" max="7" width="3.140625" customWidth="1"/>
    <col min="8" max="8" width="8.42578125" customWidth="1"/>
    <col min="10" max="10" width="13.7109375" customWidth="1"/>
  </cols>
  <sheetData>
    <row r="1" spans="1:10" ht="34.5" thickBot="1" x14ac:dyDescent="0.55000000000000004">
      <c r="A1" s="11" t="s">
        <v>60</v>
      </c>
      <c r="B1" s="12"/>
      <c r="C1" s="13"/>
      <c r="D1" s="13"/>
      <c r="E1" s="13" t="s">
        <v>61</v>
      </c>
      <c r="F1" s="13"/>
      <c r="G1" s="13"/>
      <c r="H1" s="13"/>
      <c r="I1" s="13"/>
      <c r="J1" s="14"/>
    </row>
    <row r="2" spans="1:10" ht="15.75" x14ac:dyDescent="0.25">
      <c r="A2" s="15" t="s">
        <v>62</v>
      </c>
      <c r="B2" s="16"/>
      <c r="C2" s="16" t="s">
        <v>63</v>
      </c>
      <c r="D2" s="16"/>
      <c r="E2" s="16"/>
      <c r="F2" s="16"/>
      <c r="G2" s="16"/>
      <c r="H2" s="16" t="s">
        <v>64</v>
      </c>
      <c r="I2" s="16"/>
      <c r="J2" s="17"/>
    </row>
    <row r="3" spans="1:10" ht="15.75" x14ac:dyDescent="0.25">
      <c r="A3" s="18"/>
      <c r="J3" s="19"/>
    </row>
    <row r="4" spans="1:10" ht="19.5" thickBot="1" x14ac:dyDescent="0.35">
      <c r="A4" s="20" t="s">
        <v>65</v>
      </c>
      <c r="B4" s="21"/>
      <c r="C4" s="21"/>
      <c r="D4" s="21"/>
      <c r="E4" s="22"/>
      <c r="F4" s="23"/>
      <c r="G4" s="23"/>
      <c r="J4" s="24"/>
    </row>
    <row r="5" spans="1:10" ht="15.75" thickBot="1" x14ac:dyDescent="0.3">
      <c r="A5" s="25" t="s">
        <v>66</v>
      </c>
      <c r="B5" s="26"/>
      <c r="C5" s="26"/>
      <c r="D5" s="26"/>
      <c r="E5" s="26"/>
      <c r="F5" s="26"/>
      <c r="G5" s="26"/>
      <c r="H5" s="26"/>
      <c r="I5" s="26"/>
      <c r="J5" s="27"/>
    </row>
    <row r="6" spans="1:10" x14ac:dyDescent="0.25">
      <c r="A6" s="18"/>
      <c r="J6" s="24"/>
    </row>
    <row r="7" spans="1:10" x14ac:dyDescent="0.25">
      <c r="A7" s="18"/>
      <c r="D7" s="28" t="s">
        <v>67</v>
      </c>
      <c r="E7" s="29"/>
      <c r="F7" s="30"/>
      <c r="G7" s="4"/>
      <c r="H7" s="31" t="s">
        <v>68</v>
      </c>
      <c r="I7" s="32"/>
      <c r="J7" s="33"/>
    </row>
    <row r="8" spans="1:10" x14ac:dyDescent="0.25">
      <c r="A8" s="34" t="s">
        <v>69</v>
      </c>
      <c r="B8" s="34" t="s">
        <v>70</v>
      </c>
      <c r="C8" s="35" t="s">
        <v>71</v>
      </c>
      <c r="D8" s="36" t="s">
        <v>72</v>
      </c>
      <c r="E8" s="28" t="s">
        <v>73</v>
      </c>
      <c r="F8" s="30"/>
      <c r="G8" s="4"/>
      <c r="H8" s="31" t="s">
        <v>72</v>
      </c>
      <c r="I8" s="32" t="s">
        <v>73</v>
      </c>
      <c r="J8" s="33"/>
    </row>
    <row r="9" spans="1:10" x14ac:dyDescent="0.25">
      <c r="A9" s="37"/>
      <c r="B9" s="38" t="s">
        <v>74</v>
      </c>
      <c r="C9" s="39">
        <v>3.5</v>
      </c>
      <c r="D9" s="40">
        <v>3</v>
      </c>
      <c r="E9" s="41" t="s">
        <v>75</v>
      </c>
      <c r="F9" s="42"/>
      <c r="G9" s="43"/>
      <c r="H9" s="44">
        <v>2.8</v>
      </c>
      <c r="I9" s="45" t="s">
        <v>75</v>
      </c>
      <c r="J9" s="46"/>
    </row>
    <row r="10" spans="1:10" x14ac:dyDescent="0.25">
      <c r="A10" s="47"/>
      <c r="B10" s="38" t="s">
        <v>22</v>
      </c>
      <c r="C10" s="39">
        <v>3.5</v>
      </c>
      <c r="D10" s="40">
        <v>3</v>
      </c>
      <c r="E10" s="48" t="s">
        <v>76</v>
      </c>
      <c r="F10" s="49"/>
      <c r="G10" s="43"/>
      <c r="H10" s="44">
        <v>2.8</v>
      </c>
      <c r="I10" s="50" t="s">
        <v>77</v>
      </c>
      <c r="J10" s="51"/>
    </row>
    <row r="11" spans="1:10" x14ac:dyDescent="0.25">
      <c r="A11" s="47" t="s">
        <v>10</v>
      </c>
      <c r="B11" s="38" t="s">
        <v>78</v>
      </c>
      <c r="C11" s="39">
        <v>0.05</v>
      </c>
      <c r="D11" s="40">
        <v>0.1</v>
      </c>
      <c r="E11" s="52" t="s">
        <v>79</v>
      </c>
      <c r="F11" s="49"/>
      <c r="G11" s="43"/>
      <c r="H11" s="44">
        <v>0.2</v>
      </c>
      <c r="I11" s="53" t="s">
        <v>80</v>
      </c>
      <c r="J11" s="51"/>
    </row>
    <row r="12" spans="1:10" x14ac:dyDescent="0.25">
      <c r="A12" s="47"/>
      <c r="B12" s="38" t="s">
        <v>81</v>
      </c>
      <c r="C12" s="39">
        <v>0.69</v>
      </c>
      <c r="D12" s="40">
        <v>0.75</v>
      </c>
      <c r="E12" s="54"/>
      <c r="F12" s="55"/>
      <c r="G12" s="4"/>
      <c r="H12" s="44">
        <v>0.9</v>
      </c>
      <c r="I12" s="56"/>
      <c r="J12" s="57"/>
    </row>
    <row r="13" spans="1:10" ht="15.75" thickBot="1" x14ac:dyDescent="0.3">
      <c r="A13" s="58"/>
      <c r="B13" s="59" t="s">
        <v>82</v>
      </c>
      <c r="C13" s="60">
        <v>0.01</v>
      </c>
      <c r="D13" s="61">
        <v>0.2</v>
      </c>
      <c r="E13" s="62"/>
      <c r="F13" s="63"/>
      <c r="G13" s="4"/>
      <c r="H13" s="64">
        <v>0.3</v>
      </c>
      <c r="I13" s="65"/>
      <c r="J13" s="66"/>
    </row>
    <row r="14" spans="1:10" x14ac:dyDescent="0.25">
      <c r="A14" s="47"/>
      <c r="B14" s="67"/>
      <c r="C14" s="68"/>
      <c r="D14" s="69"/>
      <c r="E14" s="70"/>
      <c r="F14" s="55"/>
      <c r="G14" s="4"/>
      <c r="H14" s="71"/>
      <c r="I14" s="56"/>
      <c r="J14" s="57"/>
    </row>
    <row r="15" spans="1:10" x14ac:dyDescent="0.25">
      <c r="A15" s="47"/>
      <c r="B15" s="38" t="s">
        <v>74</v>
      </c>
      <c r="C15" s="39">
        <v>2.5</v>
      </c>
      <c r="D15" s="72">
        <v>2</v>
      </c>
      <c r="E15" s="70"/>
      <c r="F15" s="55"/>
      <c r="G15" s="4"/>
      <c r="H15" s="44"/>
      <c r="I15" s="56"/>
      <c r="J15" s="57"/>
    </row>
    <row r="16" spans="1:10" x14ac:dyDescent="0.25">
      <c r="A16" s="47"/>
      <c r="B16" s="38" t="s">
        <v>22</v>
      </c>
      <c r="C16" s="39">
        <v>5.5</v>
      </c>
      <c r="D16" s="72">
        <v>2</v>
      </c>
      <c r="E16" s="73" t="s">
        <v>75</v>
      </c>
      <c r="F16" s="49"/>
      <c r="G16" s="43"/>
      <c r="H16" s="44">
        <v>2</v>
      </c>
      <c r="I16" s="50" t="s">
        <v>75</v>
      </c>
      <c r="J16" s="51"/>
    </row>
    <row r="17" spans="1:11" x14ac:dyDescent="0.25">
      <c r="A17" s="47" t="s">
        <v>83</v>
      </c>
      <c r="B17" s="38" t="s">
        <v>78</v>
      </c>
      <c r="C17" s="39">
        <v>0.1</v>
      </c>
      <c r="D17" s="72">
        <v>0.15</v>
      </c>
      <c r="E17" s="73" t="s">
        <v>84</v>
      </c>
      <c r="F17" s="49"/>
      <c r="G17" s="43"/>
      <c r="H17" s="44">
        <v>2</v>
      </c>
      <c r="I17" s="50" t="s">
        <v>84</v>
      </c>
      <c r="J17" s="51"/>
    </row>
    <row r="18" spans="1:11" x14ac:dyDescent="0.25">
      <c r="A18" s="47"/>
      <c r="B18" s="38" t="s">
        <v>81</v>
      </c>
      <c r="C18" s="39" t="s">
        <v>111</v>
      </c>
      <c r="D18" s="72" t="s">
        <v>112</v>
      </c>
      <c r="E18" s="73" t="s">
        <v>85</v>
      </c>
      <c r="F18" s="49"/>
      <c r="G18" s="43"/>
      <c r="H18" s="44">
        <v>0.2</v>
      </c>
      <c r="I18" s="50" t="s">
        <v>85</v>
      </c>
      <c r="J18" s="51"/>
    </row>
    <row r="19" spans="1:11" x14ac:dyDescent="0.25">
      <c r="A19" s="47"/>
      <c r="B19" s="38" t="s">
        <v>82</v>
      </c>
      <c r="C19" s="39">
        <v>0.1</v>
      </c>
      <c r="D19" s="72">
        <v>0.2</v>
      </c>
      <c r="E19" s="73" t="s">
        <v>86</v>
      </c>
      <c r="F19" s="49"/>
      <c r="G19" s="43"/>
      <c r="H19" s="44" t="s">
        <v>113</v>
      </c>
      <c r="I19" s="50" t="s">
        <v>86</v>
      </c>
      <c r="J19" s="51"/>
    </row>
    <row r="20" spans="1:11" ht="15.75" thickBot="1" x14ac:dyDescent="0.3">
      <c r="A20" s="58"/>
      <c r="B20" s="59"/>
      <c r="C20" s="60"/>
      <c r="D20" s="74"/>
      <c r="E20" s="73" t="s">
        <v>87</v>
      </c>
      <c r="F20" s="49"/>
      <c r="G20" s="43"/>
      <c r="H20" s="64">
        <v>0.3</v>
      </c>
      <c r="I20" s="50" t="s">
        <v>87</v>
      </c>
      <c r="J20" s="51"/>
    </row>
    <row r="21" spans="1:11" x14ac:dyDescent="0.25">
      <c r="A21" s="47"/>
      <c r="B21" s="47"/>
      <c r="C21" s="75"/>
      <c r="D21" s="76"/>
      <c r="E21" s="73"/>
      <c r="F21" s="49"/>
      <c r="G21" s="43"/>
      <c r="H21" s="77"/>
      <c r="I21" s="50"/>
      <c r="J21" s="51"/>
    </row>
    <row r="22" spans="1:11" x14ac:dyDescent="0.25">
      <c r="A22" s="47"/>
      <c r="B22" s="38" t="s">
        <v>74</v>
      </c>
      <c r="C22" s="39">
        <v>1.5</v>
      </c>
      <c r="D22" s="72">
        <v>1.2</v>
      </c>
      <c r="E22" s="73" t="s">
        <v>88</v>
      </c>
      <c r="F22" s="49"/>
      <c r="G22" s="43"/>
      <c r="H22" s="44">
        <v>1.1000000000000001</v>
      </c>
      <c r="I22" s="50" t="s">
        <v>88</v>
      </c>
      <c r="J22" s="51"/>
    </row>
    <row r="23" spans="1:11" x14ac:dyDescent="0.25">
      <c r="A23" s="47" t="s">
        <v>89</v>
      </c>
      <c r="B23" s="38" t="s">
        <v>22</v>
      </c>
      <c r="C23" s="39">
        <v>1.5</v>
      </c>
      <c r="D23" s="72">
        <v>1.2</v>
      </c>
      <c r="E23" s="73" t="s">
        <v>90</v>
      </c>
      <c r="F23" s="49"/>
      <c r="G23" s="43"/>
      <c r="H23" s="44">
        <v>1.1000000000000001</v>
      </c>
      <c r="I23" s="50" t="s">
        <v>90</v>
      </c>
      <c r="J23" s="51"/>
    </row>
    <row r="24" spans="1:11" x14ac:dyDescent="0.25">
      <c r="A24" s="47" t="s">
        <v>91</v>
      </c>
      <c r="B24" s="38" t="s">
        <v>78</v>
      </c>
      <c r="C24" s="39">
        <v>0.1</v>
      </c>
      <c r="D24" s="72">
        <v>0.15</v>
      </c>
      <c r="E24" s="78" t="s">
        <v>92</v>
      </c>
      <c r="F24" s="49"/>
      <c r="G24" s="43"/>
      <c r="H24" s="44">
        <v>0.2</v>
      </c>
      <c r="I24" s="53" t="s">
        <v>93</v>
      </c>
      <c r="J24" s="51"/>
    </row>
    <row r="25" spans="1:11" x14ac:dyDescent="0.25">
      <c r="A25" s="47"/>
      <c r="B25" s="38" t="s">
        <v>81</v>
      </c>
      <c r="C25" s="39" t="s">
        <v>111</v>
      </c>
      <c r="D25" s="72" t="s">
        <v>112</v>
      </c>
      <c r="E25" s="70"/>
      <c r="F25" s="55"/>
      <c r="G25" s="4"/>
      <c r="H25" s="44" t="s">
        <v>113</v>
      </c>
      <c r="I25" s="53" t="s">
        <v>92</v>
      </c>
      <c r="J25" s="57"/>
    </row>
    <row r="26" spans="1:11" x14ac:dyDescent="0.25">
      <c r="A26" s="67"/>
      <c r="B26" s="38" t="s">
        <v>82</v>
      </c>
      <c r="C26" s="39">
        <v>0.2</v>
      </c>
      <c r="D26" s="72">
        <v>0.3</v>
      </c>
      <c r="E26" s="79"/>
      <c r="F26" s="80"/>
      <c r="G26" s="4"/>
      <c r="H26" s="44">
        <v>0.4</v>
      </c>
      <c r="I26" s="81"/>
      <c r="J26" s="82"/>
    </row>
    <row r="27" spans="1:11" x14ac:dyDescent="0.25">
      <c r="A27" s="18"/>
      <c r="J27" s="24"/>
    </row>
    <row r="28" spans="1:11" x14ac:dyDescent="0.25">
      <c r="A28" s="83" t="s">
        <v>94</v>
      </c>
      <c r="B28" s="3"/>
      <c r="C28" s="3"/>
      <c r="D28" s="3"/>
      <c r="J28" s="24"/>
      <c r="K28" t="s">
        <v>114</v>
      </c>
    </row>
    <row r="29" spans="1:11" x14ac:dyDescent="0.25">
      <c r="A29" s="83" t="s">
        <v>95</v>
      </c>
      <c r="B29" s="3"/>
      <c r="C29" s="3"/>
      <c r="D29" s="3"/>
      <c r="J29" s="24"/>
      <c r="K29" t="s">
        <v>114</v>
      </c>
    </row>
    <row r="30" spans="1:11" x14ac:dyDescent="0.25">
      <c r="A30" s="83" t="s">
        <v>96</v>
      </c>
      <c r="B30" s="3"/>
      <c r="C30" s="3"/>
      <c r="D30" s="3"/>
      <c r="J30" s="24"/>
      <c r="K30" t="s">
        <v>114</v>
      </c>
    </row>
    <row r="31" spans="1:11" x14ac:dyDescent="0.25">
      <c r="A31" s="18"/>
      <c r="J31" s="24"/>
    </row>
    <row r="32" spans="1:11" x14ac:dyDescent="0.25">
      <c r="A32" s="84" t="s">
        <v>97</v>
      </c>
      <c r="B32" s="85"/>
      <c r="C32" s="85"/>
      <c r="D32" s="85"/>
      <c r="E32" s="85"/>
      <c r="F32" s="86"/>
      <c r="J32" s="24"/>
    </row>
    <row r="33" spans="1:11" x14ac:dyDescent="0.25">
      <c r="A33" s="84" t="s">
        <v>98</v>
      </c>
      <c r="B33" s="85"/>
      <c r="C33" s="85"/>
      <c r="D33" s="85"/>
      <c r="E33" s="85"/>
      <c r="F33" s="86"/>
      <c r="J33" s="24"/>
    </row>
    <row r="34" spans="1:11" x14ac:dyDescent="0.25">
      <c r="A34" s="18"/>
      <c r="J34" s="24"/>
    </row>
    <row r="35" spans="1:11" x14ac:dyDescent="0.25">
      <c r="A35" s="18"/>
      <c r="D35" s="28" t="s">
        <v>67</v>
      </c>
      <c r="E35" s="29"/>
      <c r="F35" s="30"/>
      <c r="G35" s="4"/>
      <c r="H35" s="31" t="s">
        <v>68</v>
      </c>
      <c r="I35" s="32"/>
      <c r="J35" s="33"/>
    </row>
    <row r="36" spans="1:11" x14ac:dyDescent="0.25">
      <c r="A36" s="87" t="s">
        <v>69</v>
      </c>
      <c r="B36" s="103" t="s">
        <v>70</v>
      </c>
      <c r="C36" s="35" t="s">
        <v>99</v>
      </c>
      <c r="D36" s="36" t="s">
        <v>72</v>
      </c>
      <c r="E36" s="28" t="s">
        <v>73</v>
      </c>
      <c r="F36" s="30"/>
      <c r="G36" s="4"/>
      <c r="H36" s="88" t="s">
        <v>72</v>
      </c>
      <c r="I36" s="31" t="s">
        <v>73</v>
      </c>
      <c r="J36" s="33"/>
    </row>
    <row r="37" spans="1:11" x14ac:dyDescent="0.25">
      <c r="A37" s="37"/>
      <c r="B37" s="89" t="str">
        <f>$B$26</f>
        <v>Free NH3-N</v>
      </c>
      <c r="C37" s="90"/>
      <c r="D37" s="91"/>
      <c r="E37" s="92"/>
      <c r="F37" s="93"/>
      <c r="G37" s="4"/>
      <c r="H37" s="94"/>
      <c r="I37" s="56"/>
      <c r="J37" s="57"/>
      <c r="K37" t="s">
        <v>114</v>
      </c>
    </row>
    <row r="38" spans="1:11" x14ac:dyDescent="0.25">
      <c r="A38" s="47" t="s">
        <v>100</v>
      </c>
      <c r="B38" s="95" t="s">
        <v>184</v>
      </c>
      <c r="C38" s="90"/>
      <c r="D38" s="91"/>
      <c r="E38" s="73" t="s">
        <v>101</v>
      </c>
      <c r="F38" s="49"/>
      <c r="G38" s="4"/>
      <c r="H38" s="94"/>
      <c r="I38" s="50" t="s">
        <v>101</v>
      </c>
      <c r="J38" s="51"/>
    </row>
    <row r="39" spans="1:11" x14ac:dyDescent="0.25">
      <c r="A39" s="67" t="s">
        <v>102</v>
      </c>
      <c r="B39" s="96" t="s">
        <v>185</v>
      </c>
      <c r="C39" s="90"/>
      <c r="D39" s="91"/>
      <c r="E39" s="73" t="s">
        <v>103</v>
      </c>
      <c r="F39" s="49"/>
      <c r="G39" s="4"/>
      <c r="H39" s="94"/>
      <c r="I39" s="50" t="s">
        <v>104</v>
      </c>
      <c r="J39" s="51"/>
    </row>
    <row r="40" spans="1:11" x14ac:dyDescent="0.25">
      <c r="A40" s="37"/>
      <c r="B40" s="89"/>
      <c r="C40" s="90"/>
      <c r="D40" s="91"/>
      <c r="E40" s="73" t="s">
        <v>105</v>
      </c>
      <c r="F40" s="49"/>
      <c r="G40" s="43"/>
      <c r="H40" s="94"/>
      <c r="I40" s="50" t="s">
        <v>106</v>
      </c>
      <c r="J40" s="51"/>
    </row>
    <row r="41" spans="1:11" x14ac:dyDescent="0.25">
      <c r="A41" s="47" t="s">
        <v>10</v>
      </c>
      <c r="B41" s="95" t="s">
        <v>184</v>
      </c>
      <c r="C41" s="90"/>
      <c r="D41" s="91">
        <v>0.02</v>
      </c>
      <c r="E41" s="73" t="s">
        <v>107</v>
      </c>
      <c r="F41" s="49"/>
      <c r="G41" s="43"/>
      <c r="H41" s="94">
        <v>0.03</v>
      </c>
      <c r="I41" s="50" t="s">
        <v>108</v>
      </c>
      <c r="J41" s="51"/>
    </row>
    <row r="42" spans="1:11" x14ac:dyDescent="0.25">
      <c r="A42" s="67"/>
      <c r="B42" s="96" t="s">
        <v>185</v>
      </c>
      <c r="C42" s="90"/>
      <c r="D42" s="91" t="s">
        <v>114</v>
      </c>
      <c r="E42" s="73" t="s">
        <v>109</v>
      </c>
      <c r="F42" s="49"/>
      <c r="G42" s="43"/>
      <c r="H42" s="94" t="s">
        <v>114</v>
      </c>
      <c r="I42" s="53" t="s">
        <v>92</v>
      </c>
      <c r="J42" s="51"/>
    </row>
    <row r="43" spans="1:11" x14ac:dyDescent="0.25">
      <c r="A43" s="37"/>
      <c r="B43" s="89"/>
      <c r="C43" s="90"/>
      <c r="D43" s="91"/>
      <c r="E43" s="73" t="s">
        <v>110</v>
      </c>
      <c r="F43" s="49"/>
      <c r="G43" s="43"/>
      <c r="H43" s="94"/>
      <c r="I43" s="56"/>
      <c r="J43" s="57"/>
    </row>
    <row r="44" spans="1:11" x14ac:dyDescent="0.25">
      <c r="A44" s="47" t="s">
        <v>83</v>
      </c>
      <c r="B44" s="95" t="s">
        <v>184</v>
      </c>
      <c r="C44" s="90"/>
      <c r="D44" s="91">
        <v>0.15</v>
      </c>
      <c r="E44" s="78" t="s">
        <v>80</v>
      </c>
      <c r="F44" s="49"/>
      <c r="G44" s="43"/>
      <c r="H44" s="94">
        <v>0.25</v>
      </c>
      <c r="I44" s="56"/>
      <c r="J44" s="57"/>
    </row>
    <row r="45" spans="1:11" x14ac:dyDescent="0.25">
      <c r="A45" s="67"/>
      <c r="B45" s="96" t="s">
        <v>185</v>
      </c>
      <c r="C45" s="90"/>
      <c r="D45" s="91" t="s">
        <v>114</v>
      </c>
      <c r="E45" s="73"/>
      <c r="F45" s="49"/>
      <c r="G45" s="43"/>
      <c r="H45" s="94" t="s">
        <v>114</v>
      </c>
      <c r="I45" s="56"/>
      <c r="J45" s="57"/>
    </row>
    <row r="46" spans="1:11" x14ac:dyDescent="0.25">
      <c r="A46" s="37"/>
      <c r="B46" s="89"/>
      <c r="C46" s="90"/>
      <c r="D46" s="91"/>
      <c r="E46" s="78"/>
      <c r="F46" s="49"/>
      <c r="G46" s="4"/>
      <c r="H46" s="94"/>
      <c r="I46" s="56"/>
      <c r="J46" s="57"/>
    </row>
    <row r="47" spans="1:11" x14ac:dyDescent="0.25">
      <c r="A47" s="47" t="s">
        <v>89</v>
      </c>
      <c r="B47" s="95" t="s">
        <v>184</v>
      </c>
      <c r="C47" s="90"/>
      <c r="D47" s="91">
        <v>0.2</v>
      </c>
      <c r="E47" s="70"/>
      <c r="F47" s="55"/>
      <c r="G47" s="4"/>
      <c r="H47" s="94">
        <v>0.3</v>
      </c>
      <c r="I47" s="56"/>
      <c r="J47" s="57"/>
    </row>
    <row r="48" spans="1:11" x14ac:dyDescent="0.25">
      <c r="A48" s="67" t="s">
        <v>91</v>
      </c>
      <c r="B48" s="96" t="s">
        <v>185</v>
      </c>
      <c r="C48" s="90"/>
      <c r="D48" s="91" t="s">
        <v>114</v>
      </c>
      <c r="E48" s="79"/>
      <c r="F48" s="80"/>
      <c r="G48" s="97"/>
      <c r="H48" s="94" t="s">
        <v>114</v>
      </c>
      <c r="I48" s="81"/>
      <c r="J48" s="82"/>
    </row>
    <row r="49" spans="1:5" x14ac:dyDescent="0.25">
      <c r="A49" t="s">
        <v>187</v>
      </c>
      <c r="C49" s="179"/>
      <c r="D49" s="179"/>
    </row>
    <row r="50" spans="1:5" x14ac:dyDescent="0.25">
      <c r="A50" s="257" t="s">
        <v>183</v>
      </c>
      <c r="B50" s="257"/>
      <c r="C50" s="257"/>
      <c r="D50" s="257"/>
      <c r="E50" s="257"/>
    </row>
  </sheetData>
  <mergeCells count="1">
    <mergeCell ref="A50:E50"/>
  </mergeCells>
  <pageMargins left="0.25" right="0.2" top="0.25" bottom="0.2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76"/>
  <sheetViews>
    <sheetView topLeftCell="A64" workbookViewId="0">
      <selection activeCell="A74" sqref="A74"/>
    </sheetView>
  </sheetViews>
  <sheetFormatPr defaultRowHeight="15" x14ac:dyDescent="0.25"/>
  <cols>
    <col min="1" max="1" width="13" style="168" customWidth="1"/>
    <col min="2" max="2" width="10.140625" style="202" customWidth="1"/>
    <col min="3" max="3" width="10.7109375" customWidth="1"/>
    <col min="4" max="4" width="17.85546875" customWidth="1"/>
    <col min="5" max="7" width="14.7109375" style="168" customWidth="1"/>
  </cols>
  <sheetData>
    <row r="1" spans="1:8" ht="18.75" x14ac:dyDescent="0.3">
      <c r="A1" s="314" t="s">
        <v>177</v>
      </c>
      <c r="B1" s="314"/>
      <c r="C1" s="314"/>
      <c r="D1" s="314"/>
      <c r="E1" s="314"/>
      <c r="F1" s="314"/>
      <c r="G1" s="314"/>
    </row>
    <row r="2" spans="1:8" ht="15" customHeight="1" x14ac:dyDescent="0.25">
      <c r="A2" s="315" t="s">
        <v>155</v>
      </c>
      <c r="B2" s="315"/>
      <c r="C2" s="315"/>
      <c r="D2" s="315"/>
      <c r="E2" s="315"/>
      <c r="F2" s="315"/>
      <c r="G2" s="315"/>
    </row>
    <row r="3" spans="1:8" ht="26.1" customHeight="1" x14ac:dyDescent="0.3">
      <c r="A3" s="314" t="s">
        <v>115</v>
      </c>
      <c r="B3" s="314"/>
      <c r="C3" s="314"/>
      <c r="D3" s="316"/>
      <c r="E3" s="317"/>
      <c r="F3" s="317"/>
      <c r="G3" s="318"/>
    </row>
    <row r="4" spans="1:8" ht="15.6" customHeight="1" x14ac:dyDescent="0.25">
      <c r="A4" s="311"/>
      <c r="B4" s="311"/>
      <c r="C4" s="311"/>
      <c r="D4" s="312"/>
      <c r="E4" s="160" t="s">
        <v>116</v>
      </c>
      <c r="F4" s="203" t="s">
        <v>169</v>
      </c>
      <c r="G4" s="164"/>
    </row>
    <row r="5" spans="1:8" x14ac:dyDescent="0.25">
      <c r="A5" s="226"/>
      <c r="B5" s="226"/>
      <c r="C5" s="226"/>
      <c r="D5" s="226"/>
      <c r="E5" s="226"/>
      <c r="F5" s="226"/>
      <c r="G5" s="226"/>
    </row>
    <row r="6" spans="1:8" ht="20.100000000000001" customHeight="1" x14ac:dyDescent="0.25">
      <c r="A6" s="226"/>
      <c r="B6" s="226"/>
      <c r="C6" s="226"/>
      <c r="D6" s="226"/>
      <c r="E6" s="226"/>
      <c r="F6" s="226"/>
      <c r="G6" s="226"/>
    </row>
    <row r="7" spans="1:8" ht="15.75" thickBot="1" x14ac:dyDescent="0.3">
      <c r="A7" s="313"/>
      <c r="B7" s="313"/>
      <c r="C7" s="313"/>
      <c r="D7" s="313"/>
      <c r="E7" s="313"/>
      <c r="F7" s="313"/>
      <c r="G7" s="313"/>
      <c r="H7" s="159"/>
    </row>
    <row r="8" spans="1:8" ht="23.1" customHeight="1" thickBot="1" x14ac:dyDescent="0.3">
      <c r="A8" s="298" t="s">
        <v>117</v>
      </c>
      <c r="B8" s="300" t="s">
        <v>118</v>
      </c>
      <c r="C8" s="300"/>
      <c r="D8" s="300"/>
      <c r="E8" s="301" t="s">
        <v>186</v>
      </c>
      <c r="F8" s="303" t="s">
        <v>119</v>
      </c>
      <c r="G8" s="303" t="s">
        <v>170</v>
      </c>
    </row>
    <row r="9" spans="1:8" ht="24.95" customHeight="1" thickBot="1" x14ac:dyDescent="0.3">
      <c r="A9" s="299"/>
      <c r="B9" s="197" t="s">
        <v>120</v>
      </c>
      <c r="C9" s="305" t="s">
        <v>121</v>
      </c>
      <c r="D9" s="305"/>
      <c r="E9" s="302"/>
      <c r="F9" s="304"/>
      <c r="G9" s="304"/>
    </row>
    <row r="10" spans="1:8" ht="20.100000000000001" customHeight="1" x14ac:dyDescent="0.25">
      <c r="A10" s="196">
        <v>44196</v>
      </c>
      <c r="B10" s="198" t="s">
        <v>122</v>
      </c>
      <c r="C10" s="308" t="s">
        <v>123</v>
      </c>
      <c r="D10" s="308"/>
      <c r="E10" s="146">
        <v>0</v>
      </c>
      <c r="F10" s="146">
        <v>0</v>
      </c>
      <c r="G10" s="146">
        <v>0</v>
      </c>
      <c r="H10" t="s">
        <v>153</v>
      </c>
    </row>
    <row r="11" spans="1:8" ht="20.100000000000001" customHeight="1" x14ac:dyDescent="0.25">
      <c r="A11" s="163"/>
      <c r="B11" s="199"/>
      <c r="C11" s="306"/>
      <c r="D11" s="307"/>
      <c r="E11" s="147"/>
      <c r="F11" s="147"/>
      <c r="G11" s="147"/>
    </row>
    <row r="12" spans="1:8" ht="20.100000000000001" customHeight="1" x14ac:dyDescent="0.25">
      <c r="A12" s="163"/>
      <c r="B12" s="199"/>
      <c r="C12" s="306"/>
      <c r="D12" s="307"/>
      <c r="E12" s="147"/>
      <c r="F12" s="147"/>
      <c r="G12" s="147"/>
    </row>
    <row r="13" spans="1:8" ht="20.100000000000001" customHeight="1" x14ac:dyDescent="0.25">
      <c r="A13" s="163"/>
      <c r="B13" s="199"/>
      <c r="C13" s="309"/>
      <c r="D13" s="310"/>
      <c r="E13" s="147"/>
      <c r="F13" s="147"/>
      <c r="G13" s="147"/>
    </row>
    <row r="14" spans="1:8" ht="20.100000000000001" customHeight="1" x14ac:dyDescent="0.25">
      <c r="A14" s="163"/>
      <c r="B14" s="199"/>
      <c r="C14" s="309"/>
      <c r="D14" s="310"/>
      <c r="E14" s="147"/>
      <c r="F14" s="147"/>
      <c r="G14" s="147"/>
    </row>
    <row r="15" spans="1:8" ht="20.100000000000001" customHeight="1" x14ac:dyDescent="0.25">
      <c r="A15" s="163"/>
      <c r="B15" s="199"/>
      <c r="C15" s="309"/>
      <c r="D15" s="310"/>
      <c r="E15" s="147"/>
      <c r="F15" s="147"/>
      <c r="G15" s="147"/>
    </row>
    <row r="16" spans="1:8" ht="20.100000000000001" customHeight="1" x14ac:dyDescent="0.25">
      <c r="A16" s="163"/>
      <c r="B16" s="199"/>
      <c r="C16" s="306"/>
      <c r="D16" s="307"/>
      <c r="E16" s="147"/>
      <c r="F16" s="147"/>
      <c r="G16" s="147"/>
    </row>
    <row r="17" spans="1:7" ht="20.100000000000001" customHeight="1" x14ac:dyDescent="0.25">
      <c r="A17" s="163"/>
      <c r="B17" s="199"/>
      <c r="C17" s="306"/>
      <c r="D17" s="307"/>
      <c r="E17" s="147"/>
      <c r="F17" s="147"/>
      <c r="G17" s="147"/>
    </row>
    <row r="18" spans="1:7" ht="20.100000000000001" customHeight="1" x14ac:dyDescent="0.25">
      <c r="A18" s="163"/>
      <c r="B18" s="199"/>
      <c r="C18" s="306"/>
      <c r="D18" s="307"/>
      <c r="E18" s="147"/>
      <c r="F18" s="147"/>
      <c r="G18" s="147"/>
    </row>
    <row r="19" spans="1:7" ht="20.100000000000001" customHeight="1" x14ac:dyDescent="0.25">
      <c r="A19" s="163"/>
      <c r="B19" s="199"/>
      <c r="C19" s="306"/>
      <c r="D19" s="307"/>
      <c r="E19" s="147"/>
      <c r="F19" s="147"/>
      <c r="G19" s="147"/>
    </row>
    <row r="20" spans="1:7" ht="20.100000000000001" customHeight="1" x14ac:dyDescent="0.25">
      <c r="A20" s="163"/>
      <c r="B20" s="199"/>
      <c r="C20" s="306"/>
      <c r="D20" s="307"/>
      <c r="E20" s="147"/>
      <c r="F20" s="147"/>
      <c r="G20" s="147"/>
    </row>
    <row r="21" spans="1:7" ht="20.100000000000001" customHeight="1" x14ac:dyDescent="0.25">
      <c r="A21" s="163"/>
      <c r="B21" s="199"/>
      <c r="C21" s="306"/>
      <c r="D21" s="307"/>
      <c r="E21" s="147"/>
      <c r="F21" s="147"/>
      <c r="G21" s="147"/>
    </row>
    <row r="22" spans="1:7" ht="20.100000000000001" customHeight="1" x14ac:dyDescent="0.25">
      <c r="A22" s="163"/>
      <c r="B22" s="199"/>
      <c r="C22" s="306"/>
      <c r="D22" s="307"/>
      <c r="E22" s="147"/>
      <c r="F22" s="147"/>
      <c r="G22" s="147"/>
    </row>
    <row r="23" spans="1:7" ht="20.100000000000001" customHeight="1" x14ac:dyDescent="0.25">
      <c r="A23" s="163"/>
      <c r="B23" s="199"/>
      <c r="C23" s="306"/>
      <c r="D23" s="307"/>
      <c r="E23" s="147"/>
      <c r="F23" s="147"/>
      <c r="G23" s="147"/>
    </row>
    <row r="24" spans="1:7" ht="20.100000000000001" customHeight="1" x14ac:dyDescent="0.25">
      <c r="A24" s="163"/>
      <c r="B24" s="199"/>
      <c r="C24" s="306"/>
      <c r="D24" s="307"/>
      <c r="E24" s="147"/>
      <c r="F24" s="147"/>
      <c r="G24" s="147"/>
    </row>
    <row r="25" spans="1:7" ht="20.100000000000001" customHeight="1" x14ac:dyDescent="0.25">
      <c r="A25" s="163"/>
      <c r="B25" s="199"/>
      <c r="C25" s="306"/>
      <c r="D25" s="307"/>
      <c r="E25" s="147"/>
      <c r="F25" s="147"/>
      <c r="G25" s="147"/>
    </row>
    <row r="26" spans="1:7" ht="20.100000000000001" customHeight="1" x14ac:dyDescent="0.25">
      <c r="A26" s="163"/>
      <c r="B26" s="199"/>
      <c r="C26" s="306"/>
      <c r="D26" s="307"/>
      <c r="E26" s="147"/>
      <c r="F26" s="147"/>
      <c r="G26" s="147"/>
    </row>
    <row r="27" spans="1:7" ht="20.100000000000001" customHeight="1" x14ac:dyDescent="0.25">
      <c r="A27" s="163"/>
      <c r="B27" s="199"/>
      <c r="C27" s="306"/>
      <c r="D27" s="307"/>
      <c r="E27" s="147"/>
      <c r="F27" s="147"/>
      <c r="G27" s="147"/>
    </row>
    <row r="28" spans="1:7" ht="20.100000000000001" customHeight="1" x14ac:dyDescent="0.25">
      <c r="A28" s="163"/>
      <c r="B28" s="199"/>
      <c r="C28" s="306"/>
      <c r="D28" s="307"/>
      <c r="E28" s="147"/>
      <c r="F28" s="147"/>
      <c r="G28" s="147"/>
    </row>
    <row r="29" spans="1:7" ht="20.100000000000001" customHeight="1" x14ac:dyDescent="0.25">
      <c r="A29" s="163"/>
      <c r="B29" s="199"/>
      <c r="C29" s="306"/>
      <c r="D29" s="307"/>
      <c r="E29" s="147"/>
      <c r="F29" s="147"/>
      <c r="G29" s="147"/>
    </row>
    <row r="30" spans="1:7" ht="20.100000000000001" customHeight="1" x14ac:dyDescent="0.25">
      <c r="A30" s="163"/>
      <c r="B30" s="199"/>
      <c r="C30" s="306"/>
      <c r="D30" s="307"/>
      <c r="E30" s="147"/>
      <c r="F30" s="147"/>
      <c r="G30" s="147"/>
    </row>
    <row r="31" spans="1:7" ht="20.100000000000001" customHeight="1" x14ac:dyDescent="0.25">
      <c r="A31" s="163"/>
      <c r="B31" s="199"/>
      <c r="C31" s="306"/>
      <c r="D31" s="307"/>
      <c r="E31" s="147"/>
      <c r="F31" s="147"/>
      <c r="G31" s="147"/>
    </row>
    <row r="32" spans="1:7" ht="20.100000000000001" customHeight="1" x14ac:dyDescent="0.25">
      <c r="A32" s="163"/>
      <c r="B32" s="199"/>
      <c r="C32" s="306"/>
      <c r="D32" s="307"/>
      <c r="E32" s="147"/>
      <c r="F32" s="147"/>
      <c r="G32" s="147"/>
    </row>
    <row r="33" spans="1:7" ht="20.100000000000001" customHeight="1" x14ac:dyDescent="0.25">
      <c r="A33" s="163"/>
      <c r="B33" s="199"/>
      <c r="C33" s="306"/>
      <c r="D33" s="307"/>
      <c r="E33" s="147"/>
      <c r="F33" s="147"/>
      <c r="G33" s="147"/>
    </row>
    <row r="34" spans="1:7" ht="20.100000000000001" customHeight="1" x14ac:dyDescent="0.25">
      <c r="A34" s="163"/>
      <c r="B34" s="199"/>
      <c r="C34" s="306"/>
      <c r="D34" s="307"/>
      <c r="E34" s="147"/>
      <c r="F34" s="147"/>
      <c r="G34" s="147"/>
    </row>
    <row r="35" spans="1:7" ht="20.100000000000001" customHeight="1" x14ac:dyDescent="0.25">
      <c r="A35" s="163"/>
      <c r="B35" s="199"/>
      <c r="C35" s="148"/>
      <c r="D35" s="149"/>
      <c r="E35" s="147"/>
      <c r="F35" s="147"/>
      <c r="G35" s="147"/>
    </row>
    <row r="36" spans="1:7" ht="20.100000000000001" customHeight="1" x14ac:dyDescent="0.25">
      <c r="A36" s="163"/>
      <c r="B36" s="199"/>
      <c r="C36" s="148"/>
      <c r="D36" s="149"/>
      <c r="E36" s="147"/>
      <c r="F36" s="147"/>
      <c r="G36" s="147"/>
    </row>
    <row r="37" spans="1:7" ht="20.100000000000001" customHeight="1" x14ac:dyDescent="0.25">
      <c r="A37" s="163"/>
      <c r="B37" s="199"/>
      <c r="C37" s="148"/>
      <c r="D37" s="149"/>
      <c r="E37" s="147"/>
      <c r="F37" s="147"/>
      <c r="G37" s="147"/>
    </row>
    <row r="38" spans="1:7" ht="20.100000000000001" customHeight="1" x14ac:dyDescent="0.25">
      <c r="A38" s="163"/>
      <c r="B38" s="199"/>
      <c r="C38" s="148"/>
      <c r="D38" s="149"/>
      <c r="E38" s="147"/>
      <c r="F38" s="147"/>
      <c r="G38" s="147"/>
    </row>
    <row r="39" spans="1:7" ht="20.100000000000001" customHeight="1" x14ac:dyDescent="0.25">
      <c r="A39" s="163"/>
      <c r="B39" s="199"/>
      <c r="C39" s="148"/>
      <c r="D39" s="149"/>
      <c r="E39" s="147"/>
      <c r="F39" s="147"/>
      <c r="G39" s="147"/>
    </row>
    <row r="40" spans="1:7" ht="20.100000000000001" customHeight="1" x14ac:dyDescent="0.25">
      <c r="A40" s="163"/>
      <c r="B40" s="199"/>
      <c r="C40" s="148"/>
      <c r="D40" s="149"/>
      <c r="E40" s="147"/>
      <c r="F40" s="147"/>
      <c r="G40" s="147"/>
    </row>
    <row r="41" spans="1:7" ht="20.100000000000001" customHeight="1" x14ac:dyDescent="0.25">
      <c r="A41" s="163"/>
      <c r="B41" s="199"/>
      <c r="C41" s="148"/>
      <c r="D41" s="149"/>
      <c r="E41" s="147"/>
      <c r="F41" s="147"/>
      <c r="G41" s="147"/>
    </row>
    <row r="42" spans="1:7" ht="20.100000000000001" customHeight="1" x14ac:dyDescent="0.25">
      <c r="A42" s="163"/>
      <c r="B42" s="199"/>
      <c r="C42" s="148"/>
      <c r="D42" s="149"/>
      <c r="E42" s="147"/>
      <c r="F42" s="147"/>
      <c r="G42" s="147"/>
    </row>
    <row r="43" spans="1:7" ht="20.100000000000001" customHeight="1" x14ac:dyDescent="0.25">
      <c r="A43" s="163"/>
      <c r="B43" s="199"/>
      <c r="C43" s="148"/>
      <c r="D43" s="149"/>
      <c r="E43" s="147"/>
      <c r="F43" s="147"/>
      <c r="G43" s="147"/>
    </row>
    <row r="44" spans="1:7" ht="20.100000000000001" customHeight="1" x14ac:dyDescent="0.25">
      <c r="A44" s="163"/>
      <c r="B44" s="199"/>
      <c r="C44" s="148"/>
      <c r="D44" s="149"/>
      <c r="E44" s="147"/>
      <c r="F44" s="147"/>
      <c r="G44" s="147"/>
    </row>
    <row r="45" spans="1:7" ht="20.100000000000001" customHeight="1" x14ac:dyDescent="0.25">
      <c r="A45" s="163"/>
      <c r="B45" s="199"/>
      <c r="C45" s="306"/>
      <c r="D45" s="307"/>
      <c r="E45" s="147"/>
      <c r="F45" s="147"/>
      <c r="G45" s="147"/>
    </row>
    <row r="46" spans="1:7" ht="20.100000000000001" customHeight="1" x14ac:dyDescent="0.25">
      <c r="A46" s="163"/>
      <c r="B46" s="199"/>
      <c r="C46" s="306"/>
      <c r="D46" s="307"/>
      <c r="E46" s="147"/>
      <c r="F46" s="147"/>
      <c r="G46" s="147"/>
    </row>
    <row r="47" spans="1:7" ht="20.100000000000001" customHeight="1" x14ac:dyDescent="0.25">
      <c r="A47" s="163"/>
      <c r="B47" s="199"/>
      <c r="C47" s="306"/>
      <c r="D47" s="307"/>
      <c r="E47" s="147"/>
      <c r="F47" s="147"/>
      <c r="G47" s="147"/>
    </row>
    <row r="48" spans="1:7" ht="20.100000000000001" customHeight="1" x14ac:dyDescent="0.25">
      <c r="A48" s="163"/>
      <c r="B48" s="199"/>
      <c r="C48" s="306"/>
      <c r="D48" s="307"/>
      <c r="E48" s="147"/>
      <c r="F48" s="147"/>
      <c r="G48" s="147"/>
    </row>
    <row r="49" spans="1:7" ht="20.100000000000001" customHeight="1" x14ac:dyDescent="0.25">
      <c r="A49" s="163"/>
      <c r="B49" s="199"/>
      <c r="C49" s="306"/>
      <c r="D49" s="307"/>
      <c r="E49" s="147"/>
      <c r="F49" s="147"/>
      <c r="G49" s="147"/>
    </row>
    <row r="50" spans="1:7" ht="20.100000000000001" customHeight="1" x14ac:dyDescent="0.25">
      <c r="A50" s="163"/>
      <c r="B50" s="200"/>
      <c r="C50" s="306"/>
      <c r="D50" s="307"/>
      <c r="E50" s="147"/>
      <c r="F50" s="147"/>
      <c r="G50" s="147"/>
    </row>
    <row r="51" spans="1:7" ht="20.100000000000001" customHeight="1" x14ac:dyDescent="0.25">
      <c r="A51" s="163"/>
      <c r="B51" s="200"/>
      <c r="C51" s="148"/>
      <c r="D51" s="149"/>
      <c r="E51" s="147"/>
      <c r="F51" s="147"/>
      <c r="G51" s="147"/>
    </row>
    <row r="52" spans="1:7" ht="20.100000000000001" customHeight="1" x14ac:dyDescent="0.25">
      <c r="A52" s="163"/>
      <c r="B52" s="200"/>
      <c r="C52" s="148"/>
      <c r="D52" s="149"/>
      <c r="E52" s="147"/>
      <c r="F52" s="147"/>
      <c r="G52" s="147"/>
    </row>
    <row r="53" spans="1:7" ht="20.100000000000001" customHeight="1" x14ac:dyDescent="0.25">
      <c r="A53" s="163"/>
      <c r="B53" s="200"/>
      <c r="C53" s="148"/>
      <c r="D53" s="149"/>
      <c r="E53" s="147"/>
      <c r="F53" s="147"/>
      <c r="G53" s="147"/>
    </row>
    <row r="54" spans="1:7" ht="20.100000000000001" customHeight="1" x14ac:dyDescent="0.25">
      <c r="A54" s="163"/>
      <c r="B54" s="200"/>
      <c r="C54" s="148"/>
      <c r="D54" s="149"/>
      <c r="E54" s="147"/>
      <c r="F54" s="147"/>
      <c r="G54" s="147"/>
    </row>
    <row r="55" spans="1:7" ht="20.100000000000001" customHeight="1" x14ac:dyDescent="0.25">
      <c r="A55" s="163"/>
      <c r="B55" s="200"/>
      <c r="C55" s="148"/>
      <c r="D55" s="149"/>
      <c r="E55" s="147"/>
      <c r="F55" s="147"/>
      <c r="G55" s="147"/>
    </row>
    <row r="56" spans="1:7" ht="20.100000000000001" customHeight="1" x14ac:dyDescent="0.25">
      <c r="A56" s="163"/>
      <c r="B56" s="200"/>
      <c r="C56" s="148"/>
      <c r="D56" s="149"/>
      <c r="E56" s="147"/>
      <c r="F56" s="147"/>
      <c r="G56" s="147"/>
    </row>
    <row r="57" spans="1:7" ht="20.100000000000001" customHeight="1" x14ac:dyDescent="0.25">
      <c r="A57" s="163"/>
      <c r="B57" s="200"/>
      <c r="C57" s="148"/>
      <c r="D57" s="149"/>
      <c r="E57" s="147"/>
      <c r="F57" s="147"/>
      <c r="G57" s="147"/>
    </row>
    <row r="58" spans="1:7" ht="20.100000000000001" customHeight="1" x14ac:dyDescent="0.25">
      <c r="A58" s="163"/>
      <c r="B58" s="200"/>
      <c r="C58" s="148"/>
      <c r="D58" s="149"/>
      <c r="E58" s="147"/>
      <c r="F58" s="147"/>
      <c r="G58" s="147"/>
    </row>
    <row r="59" spans="1:7" ht="20.100000000000001" customHeight="1" x14ac:dyDescent="0.25">
      <c r="A59" s="163"/>
      <c r="B59" s="200"/>
      <c r="C59" s="148"/>
      <c r="D59" s="149"/>
      <c r="E59" s="147"/>
      <c r="F59" s="147"/>
      <c r="G59" s="147"/>
    </row>
    <row r="60" spans="1:7" ht="20.100000000000001" customHeight="1" x14ac:dyDescent="0.25">
      <c r="A60" s="163"/>
      <c r="B60" s="200"/>
      <c r="C60" s="148"/>
      <c r="D60" s="149"/>
      <c r="E60" s="147"/>
      <c r="F60" s="147"/>
      <c r="G60" s="147"/>
    </row>
    <row r="61" spans="1:7" ht="20.100000000000001" customHeight="1" x14ac:dyDescent="0.25">
      <c r="A61" s="163"/>
      <c r="B61" s="200"/>
      <c r="C61" s="148"/>
      <c r="D61" s="149"/>
      <c r="E61" s="147"/>
      <c r="F61" s="147"/>
      <c r="G61" s="147"/>
    </row>
    <row r="62" spans="1:7" ht="20.100000000000001" customHeight="1" x14ac:dyDescent="0.25">
      <c r="A62" s="163"/>
      <c r="B62" s="200"/>
      <c r="C62" s="148"/>
      <c r="D62" s="149"/>
      <c r="E62" s="147"/>
      <c r="F62" s="147"/>
      <c r="G62" s="147"/>
    </row>
    <row r="63" spans="1:7" ht="20.100000000000001" customHeight="1" x14ac:dyDescent="0.25">
      <c r="A63" s="163"/>
      <c r="B63" s="200"/>
      <c r="C63" s="148"/>
      <c r="D63" s="149"/>
      <c r="E63" s="147"/>
      <c r="F63" s="147"/>
      <c r="G63" s="147"/>
    </row>
    <row r="64" spans="1:7" ht="20.100000000000001" customHeight="1" x14ac:dyDescent="0.25">
      <c r="A64" s="163"/>
      <c r="B64" s="200"/>
      <c r="C64" s="148"/>
      <c r="D64" s="149"/>
      <c r="E64" s="147"/>
      <c r="F64" s="147"/>
      <c r="G64" s="147"/>
    </row>
    <row r="65" spans="1:7" ht="20.100000000000001" customHeight="1" x14ac:dyDescent="0.25">
      <c r="A65" s="163"/>
      <c r="B65" s="200"/>
      <c r="C65" s="148"/>
      <c r="D65" s="149"/>
      <c r="E65" s="147"/>
      <c r="F65" s="147"/>
      <c r="G65" s="147"/>
    </row>
    <row r="66" spans="1:7" ht="20.100000000000001" customHeight="1" x14ac:dyDescent="0.25">
      <c r="A66" s="163"/>
      <c r="B66" s="200"/>
      <c r="C66" s="306"/>
      <c r="D66" s="307"/>
      <c r="E66" s="147"/>
      <c r="F66" s="147"/>
      <c r="G66" s="147"/>
    </row>
    <row r="67" spans="1:7" ht="20.100000000000001" customHeight="1" x14ac:dyDescent="0.25">
      <c r="A67" s="170"/>
      <c r="B67" s="201"/>
      <c r="C67" s="151"/>
      <c r="D67" s="151"/>
      <c r="E67" s="170"/>
      <c r="F67" s="170"/>
      <c r="G67" s="170"/>
    </row>
    <row r="68" spans="1:7" ht="20.100000000000001" customHeight="1" x14ac:dyDescent="0.25">
      <c r="A68" s="170"/>
      <c r="B68" s="201"/>
      <c r="C68" s="152"/>
      <c r="D68" s="153"/>
      <c r="E68" s="170"/>
      <c r="F68" s="170"/>
      <c r="G68" s="170"/>
    </row>
    <row r="69" spans="1:7" ht="20.100000000000001" customHeight="1" x14ac:dyDescent="0.25">
      <c r="A69" s="170"/>
      <c r="B69" s="201"/>
      <c r="C69" s="151"/>
      <c r="D69" s="151"/>
      <c r="E69" s="170"/>
      <c r="F69" s="170"/>
      <c r="G69" s="170"/>
    </row>
    <row r="70" spans="1:7" ht="20.100000000000001" customHeight="1" x14ac:dyDescent="0.25">
      <c r="A70" s="170"/>
      <c r="B70" s="201"/>
      <c r="C70" s="152"/>
      <c r="D70" s="153"/>
      <c r="E70" s="170"/>
      <c r="F70" s="170"/>
      <c r="G70" s="170"/>
    </row>
    <row r="71" spans="1:7" ht="20.100000000000001" customHeight="1" x14ac:dyDescent="0.25">
      <c r="A71" s="170"/>
      <c r="B71" s="201"/>
      <c r="C71" s="151"/>
      <c r="D71" s="151"/>
      <c r="E71" s="170"/>
      <c r="F71" s="170"/>
      <c r="G71" s="170"/>
    </row>
    <row r="72" spans="1:7" ht="20.100000000000001" customHeight="1" x14ac:dyDescent="0.25">
      <c r="A72" s="170"/>
      <c r="B72" s="201"/>
      <c r="C72" s="152"/>
      <c r="D72" s="153"/>
      <c r="E72" s="170"/>
      <c r="F72" s="170"/>
      <c r="G72" s="170"/>
    </row>
    <row r="73" spans="1:7" ht="20.100000000000001" customHeight="1" x14ac:dyDescent="0.25">
      <c r="A73" s="170"/>
      <c r="B73" s="201"/>
      <c r="C73" s="151"/>
      <c r="D73" s="151"/>
      <c r="E73" s="170"/>
      <c r="F73" s="170"/>
      <c r="G73" s="170"/>
    </row>
    <row r="74" spans="1:7" ht="20.100000000000001" customHeight="1" x14ac:dyDescent="0.25">
      <c r="A74" s="170"/>
      <c r="B74" s="201"/>
      <c r="C74" s="152"/>
      <c r="D74" s="153"/>
      <c r="E74" s="170"/>
      <c r="F74" s="170"/>
      <c r="G74" s="170"/>
    </row>
    <row r="75" spans="1:7" ht="20.100000000000001" customHeight="1" x14ac:dyDescent="0.25"/>
    <row r="76" spans="1:7" ht="20.100000000000001" customHeight="1" x14ac:dyDescent="0.25"/>
  </sheetData>
  <mergeCells count="44">
    <mergeCell ref="A4:D4"/>
    <mergeCell ref="A5:G7"/>
    <mergeCell ref="A1:G1"/>
    <mergeCell ref="A2:G2"/>
    <mergeCell ref="A3:C3"/>
    <mergeCell ref="D3:G3"/>
    <mergeCell ref="C50:D50"/>
    <mergeCell ref="C66:D66"/>
    <mergeCell ref="C34:D34"/>
    <mergeCell ref="C45:D45"/>
    <mergeCell ref="C46:D46"/>
    <mergeCell ref="C47:D47"/>
    <mergeCell ref="C48:D48"/>
    <mergeCell ref="C49:D49"/>
    <mergeCell ref="C33:D33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21:D21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8:A9"/>
    <mergeCell ref="B8:D8"/>
    <mergeCell ref="E8:E9"/>
    <mergeCell ref="F8:F9"/>
    <mergeCell ref="G8:G9"/>
    <mergeCell ref="C9:D9"/>
  </mergeCells>
  <printOptions horizontalCentered="1" verticalCentered="1"/>
  <pageMargins left="0.45" right="0.45" top="0.25" bottom="0.25" header="0.05" footer="0.05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90"/>
  <sheetViews>
    <sheetView showGridLines="0" topLeftCell="A73" zoomScaleNormal="100" workbookViewId="0">
      <selection activeCell="A90" sqref="A90:J90"/>
    </sheetView>
  </sheetViews>
  <sheetFormatPr defaultRowHeight="15" x14ac:dyDescent="0.25"/>
  <cols>
    <col min="1" max="1" width="12" customWidth="1"/>
    <col min="2" max="2" width="11.42578125" customWidth="1"/>
    <col min="3" max="4" width="9.42578125" customWidth="1"/>
    <col min="5" max="5" width="11.140625" customWidth="1"/>
    <col min="6" max="6" width="10.85546875" customWidth="1"/>
    <col min="7" max="10" width="9.28515625" customWidth="1"/>
  </cols>
  <sheetData>
    <row r="1" spans="1:10" ht="18.75" customHeight="1" x14ac:dyDescent="0.3">
      <c r="C1" s="105" t="s">
        <v>175</v>
      </c>
      <c r="D1" s="105"/>
      <c r="E1" s="105"/>
      <c r="F1" s="105"/>
      <c r="G1" s="117"/>
      <c r="H1" s="117"/>
    </row>
    <row r="2" spans="1:10" ht="25.5" customHeight="1" x14ac:dyDescent="0.3">
      <c r="A2" s="246" t="s">
        <v>115</v>
      </c>
      <c r="B2" s="246"/>
      <c r="C2" s="246"/>
      <c r="D2" s="319"/>
      <c r="E2" s="320"/>
      <c r="F2" s="320"/>
      <c r="G2" s="320"/>
      <c r="H2" s="320"/>
      <c r="I2" s="320"/>
      <c r="J2" s="321"/>
    </row>
    <row r="3" spans="1:10" ht="15.75" customHeight="1" x14ac:dyDescent="0.25">
      <c r="A3" s="156"/>
      <c r="B3" s="156"/>
      <c r="C3" s="156"/>
      <c r="D3" s="157"/>
      <c r="E3" s="157"/>
      <c r="F3" s="158"/>
      <c r="G3" s="322" t="s">
        <v>116</v>
      </c>
      <c r="H3" s="322"/>
      <c r="I3" s="155" t="s">
        <v>169</v>
      </c>
      <c r="J3" s="208"/>
    </row>
    <row r="4" spans="1:10" ht="12.75" customHeight="1" x14ac:dyDescent="0.25">
      <c r="C4" s="104"/>
      <c r="D4" s="311"/>
      <c r="E4" s="311"/>
      <c r="F4" s="311"/>
      <c r="G4" s="311"/>
      <c r="H4" s="311"/>
      <c r="I4" s="331" t="s">
        <v>116</v>
      </c>
      <c r="J4" s="331"/>
    </row>
    <row r="5" spans="1:10" x14ac:dyDescent="0.25">
      <c r="A5" s="226"/>
      <c r="B5" s="226"/>
      <c r="C5" s="226"/>
      <c r="D5" s="226"/>
      <c r="E5" s="226"/>
      <c r="F5" s="226"/>
      <c r="G5" s="226"/>
      <c r="H5" s="3"/>
    </row>
    <row r="6" spans="1:10" x14ac:dyDescent="0.25">
      <c r="A6" s="325" t="s">
        <v>118</v>
      </c>
      <c r="B6" s="325"/>
      <c r="C6" s="325"/>
      <c r="D6" s="150"/>
      <c r="E6" s="326"/>
      <c r="F6" s="326"/>
      <c r="G6" s="326"/>
      <c r="H6" s="326"/>
    </row>
    <row r="7" spans="1:10" ht="12.75" customHeight="1" x14ac:dyDescent="0.25">
      <c r="A7" s="107"/>
      <c r="B7" s="107"/>
      <c r="C7" s="107"/>
      <c r="D7" s="108" t="s">
        <v>124</v>
      </c>
      <c r="E7" s="311" t="s">
        <v>125</v>
      </c>
      <c r="F7" s="311"/>
      <c r="G7" s="311"/>
      <c r="H7" s="311"/>
    </row>
    <row r="9" spans="1:10" ht="29.25" customHeight="1" x14ac:dyDescent="0.25">
      <c r="C9" s="323" t="s">
        <v>126</v>
      </c>
      <c r="D9" s="323" t="s">
        <v>181</v>
      </c>
      <c r="E9" s="323" t="s">
        <v>127</v>
      </c>
      <c r="F9" s="323" t="s">
        <v>128</v>
      </c>
      <c r="G9" s="323" t="s">
        <v>129</v>
      </c>
      <c r="H9" s="323" t="s">
        <v>130</v>
      </c>
      <c r="I9" s="323" t="s">
        <v>131</v>
      </c>
      <c r="J9" s="323" t="s">
        <v>132</v>
      </c>
    </row>
    <row r="10" spans="1:10" x14ac:dyDescent="0.25">
      <c r="C10" s="324"/>
      <c r="D10" s="324"/>
      <c r="E10" s="324"/>
      <c r="F10" s="324"/>
      <c r="G10" s="324"/>
      <c r="H10" s="324"/>
      <c r="I10" s="324"/>
      <c r="J10" s="324"/>
    </row>
    <row r="11" spans="1:10" ht="23.45" customHeight="1" x14ac:dyDescent="0.25">
      <c r="A11" s="109" t="s">
        <v>133</v>
      </c>
      <c r="B11" s="110"/>
      <c r="C11" s="210" t="str">
        <f>NapPlan!B48</f>
        <v>Daily</v>
      </c>
      <c r="D11" s="209" t="s">
        <v>180</v>
      </c>
      <c r="E11" s="210" t="s">
        <v>12</v>
      </c>
      <c r="F11" s="210" t="s">
        <v>13</v>
      </c>
      <c r="G11" s="210" t="s">
        <v>12</v>
      </c>
      <c r="H11" s="210" t="s">
        <v>12</v>
      </c>
      <c r="I11" s="210" t="s">
        <v>15</v>
      </c>
      <c r="J11" s="210" t="s">
        <v>15</v>
      </c>
    </row>
    <row r="12" spans="1:10" ht="18" customHeight="1" x14ac:dyDescent="0.25">
      <c r="A12" s="118" t="s">
        <v>134</v>
      </c>
      <c r="B12" s="111"/>
      <c r="C12" s="204"/>
      <c r="D12" s="204"/>
      <c r="E12" s="204"/>
      <c r="F12" s="204"/>
      <c r="G12" s="204" t="s">
        <v>191</v>
      </c>
      <c r="H12" s="204"/>
      <c r="I12" s="204"/>
      <c r="J12" s="204"/>
    </row>
    <row r="13" spans="1:10" ht="18" customHeight="1" x14ac:dyDescent="0.25">
      <c r="A13" s="112" t="s">
        <v>135</v>
      </c>
      <c r="B13" s="113"/>
      <c r="C13" s="181"/>
      <c r="D13" s="181"/>
      <c r="E13" s="181"/>
      <c r="F13" s="181"/>
      <c r="G13" s="181" t="s">
        <v>192</v>
      </c>
      <c r="H13" s="181"/>
      <c r="I13" s="181"/>
      <c r="J13" s="181"/>
    </row>
    <row r="14" spans="1:10" ht="18" customHeight="1" x14ac:dyDescent="0.25">
      <c r="A14" s="112" t="s">
        <v>136</v>
      </c>
      <c r="B14" s="114"/>
      <c r="C14" s="206"/>
      <c r="D14" s="206"/>
      <c r="E14" s="206"/>
      <c r="F14" s="206"/>
      <c r="G14" s="206"/>
      <c r="H14" s="206"/>
      <c r="I14" s="206"/>
      <c r="J14" s="206"/>
    </row>
    <row r="15" spans="1:10" ht="18" customHeight="1" x14ac:dyDescent="0.25">
      <c r="A15" s="115" t="s">
        <v>137</v>
      </c>
      <c r="B15" s="116"/>
      <c r="C15" s="205"/>
      <c r="D15" s="205"/>
      <c r="E15" s="205"/>
      <c r="F15" s="205"/>
      <c r="G15" s="205" t="s">
        <v>193</v>
      </c>
      <c r="H15" s="205"/>
      <c r="I15" s="205"/>
      <c r="J15" s="205"/>
    </row>
    <row r="16" spans="1:10" ht="18" customHeight="1" x14ac:dyDescent="0.25">
      <c r="A16" s="115" t="s">
        <v>136</v>
      </c>
      <c r="B16" s="116"/>
      <c r="C16" s="207"/>
      <c r="D16" s="207"/>
      <c r="E16" s="207"/>
      <c r="F16" s="207"/>
      <c r="G16" s="207"/>
      <c r="H16" s="207"/>
      <c r="I16" s="207"/>
      <c r="J16" s="207"/>
    </row>
    <row r="17" spans="1:11" ht="13.5" customHeight="1" x14ac:dyDescent="0.25">
      <c r="A17" s="127"/>
      <c r="B17" s="4"/>
      <c r="C17" s="4"/>
      <c r="D17" s="4"/>
      <c r="E17" s="4"/>
      <c r="F17" s="4"/>
      <c r="G17" s="4"/>
      <c r="H17" s="4"/>
      <c r="I17" s="4"/>
      <c r="J17" s="126"/>
    </row>
    <row r="18" spans="1:11" ht="18" customHeight="1" x14ac:dyDescent="0.25">
      <c r="A18" s="162" t="s">
        <v>138</v>
      </c>
      <c r="B18" s="162" t="s">
        <v>139</v>
      </c>
      <c r="C18" s="4"/>
      <c r="D18" s="4"/>
      <c r="E18" s="4"/>
      <c r="F18" s="4"/>
      <c r="G18" s="4"/>
      <c r="H18" s="4"/>
      <c r="I18" s="4"/>
      <c r="J18" s="119"/>
    </row>
    <row r="19" spans="1:11" ht="18" customHeight="1" x14ac:dyDescent="0.25">
      <c r="A19" s="163">
        <v>43830</v>
      </c>
      <c r="B19" s="164" t="s">
        <v>173</v>
      </c>
      <c r="C19" s="147">
        <v>4</v>
      </c>
      <c r="D19" s="147">
        <v>0</v>
      </c>
      <c r="E19" s="147">
        <v>3.5</v>
      </c>
      <c r="F19" s="147">
        <f>(C19)-(E19)</f>
        <v>0.5</v>
      </c>
      <c r="G19" s="147">
        <v>0</v>
      </c>
      <c r="H19" s="147">
        <v>0</v>
      </c>
      <c r="I19" s="147">
        <v>0</v>
      </c>
      <c r="J19" s="147">
        <v>0</v>
      </c>
      <c r="K19" t="s">
        <v>153</v>
      </c>
    </row>
    <row r="20" spans="1:11" ht="18" customHeight="1" x14ac:dyDescent="0.25">
      <c r="A20" s="163"/>
      <c r="B20" s="164"/>
      <c r="C20" s="147"/>
      <c r="D20" s="147"/>
      <c r="E20" s="147"/>
      <c r="F20" s="147">
        <f t="shared" ref="F20:F84" si="0">(C20)-(E20)</f>
        <v>0</v>
      </c>
      <c r="G20" s="147"/>
      <c r="H20" s="147"/>
      <c r="I20" s="147"/>
      <c r="J20" s="147"/>
    </row>
    <row r="21" spans="1:11" ht="18" customHeight="1" x14ac:dyDescent="0.25">
      <c r="A21" s="163"/>
      <c r="B21" s="164"/>
      <c r="C21" s="147"/>
      <c r="D21" s="147"/>
      <c r="E21" s="147"/>
      <c r="F21" s="147">
        <f t="shared" si="0"/>
        <v>0</v>
      </c>
      <c r="G21" s="147"/>
      <c r="H21" s="147"/>
      <c r="I21" s="147"/>
      <c r="J21" s="147"/>
    </row>
    <row r="22" spans="1:11" ht="18" customHeight="1" x14ac:dyDescent="0.25">
      <c r="A22" s="163"/>
      <c r="B22" s="164"/>
      <c r="C22" s="147"/>
      <c r="D22" s="147"/>
      <c r="E22" s="147"/>
      <c r="F22" s="147">
        <f t="shared" si="0"/>
        <v>0</v>
      </c>
      <c r="G22" s="147"/>
      <c r="H22" s="147"/>
      <c r="I22" s="147"/>
      <c r="J22" s="147"/>
    </row>
    <row r="23" spans="1:11" ht="18" customHeight="1" x14ac:dyDescent="0.25">
      <c r="A23" s="163"/>
      <c r="B23" s="164"/>
      <c r="C23" s="147"/>
      <c r="D23" s="147"/>
      <c r="E23" s="147"/>
      <c r="F23" s="147">
        <f t="shared" si="0"/>
        <v>0</v>
      </c>
      <c r="G23" s="147"/>
      <c r="H23" s="147"/>
      <c r="I23" s="147"/>
      <c r="J23" s="147"/>
    </row>
    <row r="24" spans="1:11" ht="18" customHeight="1" x14ac:dyDescent="0.25">
      <c r="A24" s="163"/>
      <c r="B24" s="164"/>
      <c r="C24" s="147"/>
      <c r="D24" s="147"/>
      <c r="E24" s="147"/>
      <c r="F24" s="147">
        <f t="shared" si="0"/>
        <v>0</v>
      </c>
      <c r="G24" s="147"/>
      <c r="H24" s="147"/>
      <c r="I24" s="147"/>
      <c r="J24" s="147"/>
    </row>
    <row r="25" spans="1:11" ht="18" customHeight="1" x14ac:dyDescent="0.25">
      <c r="A25" s="163"/>
      <c r="B25" s="164"/>
      <c r="C25" s="147"/>
      <c r="D25" s="147"/>
      <c r="E25" s="147"/>
      <c r="F25" s="147">
        <f t="shared" si="0"/>
        <v>0</v>
      </c>
      <c r="G25" s="147"/>
      <c r="H25" s="147"/>
      <c r="I25" s="147"/>
      <c r="J25" s="147"/>
    </row>
    <row r="26" spans="1:11" ht="18" customHeight="1" x14ac:dyDescent="0.25">
      <c r="A26" s="163"/>
      <c r="B26" s="164"/>
      <c r="C26" s="147"/>
      <c r="D26" s="147"/>
      <c r="E26" s="147"/>
      <c r="F26" s="147">
        <f t="shared" si="0"/>
        <v>0</v>
      </c>
      <c r="G26" s="147"/>
      <c r="H26" s="147"/>
      <c r="I26" s="147"/>
      <c r="J26" s="147"/>
    </row>
    <row r="27" spans="1:11" ht="18" customHeight="1" x14ac:dyDescent="0.25">
      <c r="A27" s="163"/>
      <c r="B27" s="164"/>
      <c r="C27" s="147"/>
      <c r="D27" s="147"/>
      <c r="E27" s="147"/>
      <c r="F27" s="147">
        <f t="shared" si="0"/>
        <v>0</v>
      </c>
      <c r="G27" s="147"/>
      <c r="H27" s="147"/>
      <c r="I27" s="147"/>
      <c r="J27" s="147"/>
    </row>
    <row r="28" spans="1:11" ht="18" customHeight="1" x14ac:dyDescent="0.25">
      <c r="A28" s="163"/>
      <c r="B28" s="164"/>
      <c r="C28" s="147"/>
      <c r="D28" s="147"/>
      <c r="E28" s="147"/>
      <c r="F28" s="147">
        <f t="shared" si="0"/>
        <v>0</v>
      </c>
      <c r="G28" s="147"/>
      <c r="H28" s="147"/>
      <c r="I28" s="147"/>
      <c r="J28" s="147"/>
    </row>
    <row r="29" spans="1:11" ht="18" customHeight="1" x14ac:dyDescent="0.25">
      <c r="A29" s="163"/>
      <c r="B29" s="164"/>
      <c r="C29" s="147"/>
      <c r="D29" s="147"/>
      <c r="E29" s="147"/>
      <c r="F29" s="147">
        <f t="shared" si="0"/>
        <v>0</v>
      </c>
      <c r="G29" s="147"/>
      <c r="H29" s="147"/>
      <c r="I29" s="147"/>
      <c r="J29" s="147"/>
    </row>
    <row r="30" spans="1:11" ht="18" customHeight="1" x14ac:dyDescent="0.25">
      <c r="A30" s="163"/>
      <c r="B30" s="164"/>
      <c r="C30" s="147"/>
      <c r="D30" s="147"/>
      <c r="E30" s="147"/>
      <c r="F30" s="147">
        <f t="shared" si="0"/>
        <v>0</v>
      </c>
      <c r="G30" s="147"/>
      <c r="H30" s="147"/>
      <c r="I30" s="147"/>
      <c r="J30" s="147"/>
    </row>
    <row r="31" spans="1:11" ht="18" customHeight="1" x14ac:dyDescent="0.25">
      <c r="A31" s="163"/>
      <c r="B31" s="164"/>
      <c r="C31" s="147"/>
      <c r="D31" s="147"/>
      <c r="E31" s="147"/>
      <c r="F31" s="147">
        <f t="shared" si="0"/>
        <v>0</v>
      </c>
      <c r="G31" s="147"/>
      <c r="H31" s="147"/>
      <c r="I31" s="147"/>
      <c r="J31" s="147"/>
    </row>
    <row r="32" spans="1:11" ht="18" customHeight="1" x14ac:dyDescent="0.25">
      <c r="A32" s="163"/>
      <c r="B32" s="164"/>
      <c r="C32" s="147"/>
      <c r="D32" s="147"/>
      <c r="E32" s="147"/>
      <c r="F32" s="147">
        <f t="shared" si="0"/>
        <v>0</v>
      </c>
      <c r="G32" s="147"/>
      <c r="H32" s="147"/>
      <c r="I32" s="147"/>
      <c r="J32" s="147"/>
    </row>
    <row r="33" spans="1:10" ht="18" customHeight="1" x14ac:dyDescent="0.25">
      <c r="A33" s="163"/>
      <c r="B33" s="164"/>
      <c r="C33" s="147"/>
      <c r="D33" s="147"/>
      <c r="E33" s="147"/>
      <c r="F33" s="147">
        <f t="shared" si="0"/>
        <v>0</v>
      </c>
      <c r="G33" s="147"/>
      <c r="H33" s="147"/>
      <c r="I33" s="147"/>
      <c r="J33" s="147"/>
    </row>
    <row r="34" spans="1:10" ht="18" customHeight="1" x14ac:dyDescent="0.25">
      <c r="A34" s="163"/>
      <c r="B34" s="164"/>
      <c r="C34" s="147"/>
      <c r="D34" s="147"/>
      <c r="E34" s="147"/>
      <c r="F34" s="147">
        <f t="shared" si="0"/>
        <v>0</v>
      </c>
      <c r="G34" s="147"/>
      <c r="H34" s="147"/>
      <c r="I34" s="147"/>
      <c r="J34" s="147"/>
    </row>
    <row r="35" spans="1:10" ht="18" customHeight="1" x14ac:dyDescent="0.25">
      <c r="A35" s="163"/>
      <c r="B35" s="164"/>
      <c r="C35" s="147"/>
      <c r="D35" s="147"/>
      <c r="E35" s="147"/>
      <c r="F35" s="147">
        <f t="shared" si="0"/>
        <v>0</v>
      </c>
      <c r="G35" s="147"/>
      <c r="H35" s="147"/>
      <c r="I35" s="147"/>
      <c r="J35" s="147"/>
    </row>
    <row r="36" spans="1:10" ht="18" customHeight="1" x14ac:dyDescent="0.25">
      <c r="A36" s="163"/>
      <c r="B36" s="164"/>
      <c r="C36" s="147"/>
      <c r="D36" s="147"/>
      <c r="E36" s="147"/>
      <c r="F36" s="147">
        <f t="shared" si="0"/>
        <v>0</v>
      </c>
      <c r="G36" s="147"/>
      <c r="H36" s="147"/>
      <c r="I36" s="147"/>
      <c r="J36" s="147"/>
    </row>
    <row r="37" spans="1:10" ht="18" customHeight="1" x14ac:dyDescent="0.25">
      <c r="A37" s="163"/>
      <c r="B37" s="164"/>
      <c r="C37" s="147"/>
      <c r="D37" s="147"/>
      <c r="E37" s="147"/>
      <c r="F37" s="147">
        <f t="shared" si="0"/>
        <v>0</v>
      </c>
      <c r="G37" s="147"/>
      <c r="H37" s="147"/>
      <c r="I37" s="147"/>
      <c r="J37" s="147"/>
    </row>
    <row r="38" spans="1:10" ht="18" customHeight="1" x14ac:dyDescent="0.25">
      <c r="A38" s="163"/>
      <c r="B38" s="164"/>
      <c r="C38" s="147"/>
      <c r="D38" s="147"/>
      <c r="E38" s="147"/>
      <c r="F38" s="147">
        <f t="shared" si="0"/>
        <v>0</v>
      </c>
      <c r="G38" s="147"/>
      <c r="H38" s="147"/>
      <c r="I38" s="147"/>
      <c r="J38" s="147"/>
    </row>
    <row r="39" spans="1:10" ht="18" customHeight="1" x14ac:dyDescent="0.25">
      <c r="A39" s="163"/>
      <c r="B39" s="164"/>
      <c r="C39" s="147"/>
      <c r="D39" s="147"/>
      <c r="E39" s="147"/>
      <c r="F39" s="147">
        <f t="shared" si="0"/>
        <v>0</v>
      </c>
      <c r="G39" s="147"/>
      <c r="H39" s="147"/>
      <c r="I39" s="147"/>
      <c r="J39" s="147"/>
    </row>
    <row r="40" spans="1:10" ht="18" customHeight="1" x14ac:dyDescent="0.25">
      <c r="A40" s="163"/>
      <c r="B40" s="164"/>
      <c r="C40" s="147"/>
      <c r="D40" s="147"/>
      <c r="E40" s="147"/>
      <c r="F40" s="147">
        <f t="shared" si="0"/>
        <v>0</v>
      </c>
      <c r="G40" s="147"/>
      <c r="H40" s="147"/>
      <c r="I40" s="147"/>
      <c r="J40" s="147"/>
    </row>
    <row r="41" spans="1:10" ht="18" customHeight="1" x14ac:dyDescent="0.25">
      <c r="A41" s="165"/>
      <c r="B41" s="165"/>
      <c r="C41" s="165"/>
      <c r="D41" s="165"/>
      <c r="E41" s="165"/>
      <c r="F41" s="147">
        <f>(C41)-(E41)</f>
        <v>0</v>
      </c>
      <c r="G41" s="154"/>
      <c r="H41" s="154"/>
      <c r="I41" s="154"/>
      <c r="J41" s="154"/>
    </row>
    <row r="42" spans="1:10" ht="18" customHeight="1" x14ac:dyDescent="0.25">
      <c r="A42" s="165"/>
      <c r="B42" s="165"/>
      <c r="C42" s="165"/>
      <c r="D42" s="165"/>
      <c r="E42" s="165"/>
      <c r="F42" s="166">
        <f>(C42)-(E42)</f>
        <v>0</v>
      </c>
      <c r="G42" s="154"/>
      <c r="H42" s="154"/>
      <c r="I42" s="154"/>
      <c r="J42" s="154"/>
    </row>
    <row r="43" spans="1:10" ht="18" customHeight="1" x14ac:dyDescent="0.25">
      <c r="A43" s="328" t="s">
        <v>182</v>
      </c>
      <c r="B43" s="328"/>
      <c r="C43" s="328"/>
      <c r="D43" s="328"/>
      <c r="E43" s="328"/>
      <c r="F43" s="328"/>
      <c r="G43" s="328"/>
      <c r="H43" s="328"/>
      <c r="I43" s="328"/>
      <c r="J43" s="328"/>
    </row>
    <row r="44" spans="1:10" ht="13.15" customHeight="1" x14ac:dyDescent="0.25">
      <c r="A44" s="332" t="s">
        <v>194</v>
      </c>
      <c r="B44" s="333"/>
      <c r="C44" s="333"/>
      <c r="D44" s="333"/>
      <c r="E44" s="333"/>
      <c r="F44" s="333"/>
      <c r="G44" s="333"/>
      <c r="H44" s="333"/>
      <c r="I44" s="333"/>
      <c r="J44" s="333"/>
    </row>
    <row r="45" spans="1:10" ht="12" customHeight="1" x14ac:dyDescent="0.25">
      <c r="A45" s="327" t="s">
        <v>171</v>
      </c>
      <c r="B45" s="327"/>
      <c r="C45" s="327"/>
      <c r="D45" s="327"/>
      <c r="E45" s="327"/>
      <c r="F45" s="327"/>
      <c r="G45" s="327"/>
      <c r="H45" s="327"/>
      <c r="I45" s="327"/>
      <c r="J45" s="327"/>
    </row>
    <row r="46" spans="1:10" ht="18" customHeight="1" x14ac:dyDescent="0.25">
      <c r="A46" s="135" t="s">
        <v>138</v>
      </c>
      <c r="B46" s="135" t="s">
        <v>139</v>
      </c>
      <c r="C46" s="167" t="s">
        <v>74</v>
      </c>
      <c r="D46" s="167" t="s">
        <v>140</v>
      </c>
      <c r="E46" s="167" t="s">
        <v>141</v>
      </c>
      <c r="F46" s="167" t="s">
        <v>142</v>
      </c>
      <c r="G46" s="167" t="s">
        <v>143</v>
      </c>
      <c r="H46" s="167" t="s">
        <v>144</v>
      </c>
      <c r="I46" s="167" t="s">
        <v>21</v>
      </c>
      <c r="J46" s="167" t="s">
        <v>20</v>
      </c>
    </row>
    <row r="47" spans="1:10" ht="18" customHeight="1" x14ac:dyDescent="0.25">
      <c r="A47" s="163"/>
      <c r="B47" s="164"/>
      <c r="C47" s="147"/>
      <c r="D47" s="147"/>
      <c r="E47" s="147"/>
      <c r="F47" s="147">
        <f t="shared" si="0"/>
        <v>0</v>
      </c>
      <c r="G47" s="147"/>
      <c r="H47" s="147"/>
      <c r="I47" s="147"/>
      <c r="J47" s="147"/>
    </row>
    <row r="48" spans="1:10" ht="18" customHeight="1" x14ac:dyDescent="0.25">
      <c r="A48" s="163"/>
      <c r="B48" s="164"/>
      <c r="C48" s="147"/>
      <c r="D48" s="147"/>
      <c r="E48" s="147"/>
      <c r="F48" s="147">
        <f t="shared" si="0"/>
        <v>0</v>
      </c>
      <c r="G48" s="147"/>
      <c r="H48" s="147"/>
      <c r="I48" s="147"/>
      <c r="J48" s="147"/>
    </row>
    <row r="49" spans="1:10" ht="18" customHeight="1" x14ac:dyDescent="0.25">
      <c r="A49" s="163"/>
      <c r="B49" s="164"/>
      <c r="C49" s="147"/>
      <c r="D49" s="147"/>
      <c r="E49" s="147"/>
      <c r="F49" s="147">
        <f t="shared" si="0"/>
        <v>0</v>
      </c>
      <c r="G49" s="147"/>
      <c r="H49" s="147"/>
      <c r="I49" s="147"/>
      <c r="J49" s="147"/>
    </row>
    <row r="50" spans="1:10" ht="18" customHeight="1" x14ac:dyDescent="0.25">
      <c r="A50" s="163"/>
      <c r="B50" s="164"/>
      <c r="C50" s="147"/>
      <c r="D50" s="147"/>
      <c r="E50" s="147"/>
      <c r="F50" s="147">
        <f t="shared" si="0"/>
        <v>0</v>
      </c>
      <c r="G50" s="147"/>
      <c r="H50" s="147"/>
      <c r="I50" s="147"/>
      <c r="J50" s="147"/>
    </row>
    <row r="51" spans="1:10" ht="18" customHeight="1" x14ac:dyDescent="0.25">
      <c r="A51" s="163"/>
      <c r="B51" s="164"/>
      <c r="C51" s="147"/>
      <c r="D51" s="147"/>
      <c r="E51" s="147"/>
      <c r="F51" s="147">
        <f t="shared" si="0"/>
        <v>0</v>
      </c>
      <c r="G51" s="147"/>
      <c r="H51" s="147"/>
      <c r="I51" s="147"/>
      <c r="J51" s="147"/>
    </row>
    <row r="52" spans="1:10" ht="18" customHeight="1" x14ac:dyDescent="0.25">
      <c r="A52" s="163"/>
      <c r="B52" s="164"/>
      <c r="C52" s="147"/>
      <c r="D52" s="147"/>
      <c r="E52" s="147"/>
      <c r="F52" s="147">
        <f t="shared" si="0"/>
        <v>0</v>
      </c>
      <c r="G52" s="147"/>
      <c r="H52" s="147"/>
      <c r="I52" s="147"/>
      <c r="J52" s="147"/>
    </row>
    <row r="53" spans="1:10" ht="18" customHeight="1" x14ac:dyDescent="0.25">
      <c r="A53" s="163"/>
      <c r="B53" s="164"/>
      <c r="C53" s="147"/>
      <c r="D53" s="147"/>
      <c r="E53" s="147"/>
      <c r="F53" s="147">
        <f t="shared" si="0"/>
        <v>0</v>
      </c>
      <c r="G53" s="147"/>
      <c r="H53" s="147"/>
      <c r="I53" s="147"/>
      <c r="J53" s="147"/>
    </row>
    <row r="54" spans="1:10" ht="18" customHeight="1" x14ac:dyDescent="0.25">
      <c r="A54" s="163"/>
      <c r="B54" s="164"/>
      <c r="C54" s="147"/>
      <c r="D54" s="147"/>
      <c r="E54" s="147"/>
      <c r="F54" s="147">
        <f t="shared" si="0"/>
        <v>0</v>
      </c>
      <c r="G54" s="147"/>
      <c r="H54" s="147"/>
      <c r="I54" s="147"/>
      <c r="J54" s="147"/>
    </row>
    <row r="55" spans="1:10" ht="18" customHeight="1" x14ac:dyDescent="0.25">
      <c r="A55" s="163"/>
      <c r="B55" s="164"/>
      <c r="C55" s="147"/>
      <c r="D55" s="147"/>
      <c r="E55" s="147"/>
      <c r="F55" s="147">
        <f t="shared" si="0"/>
        <v>0</v>
      </c>
      <c r="G55" s="147"/>
      <c r="H55" s="147"/>
      <c r="I55" s="147"/>
      <c r="J55" s="147"/>
    </row>
    <row r="56" spans="1:10" ht="18" customHeight="1" x14ac:dyDescent="0.25">
      <c r="A56" s="163"/>
      <c r="B56" s="164"/>
      <c r="C56" s="147"/>
      <c r="D56" s="147"/>
      <c r="E56" s="147"/>
      <c r="F56" s="147">
        <f t="shared" si="0"/>
        <v>0</v>
      </c>
      <c r="G56" s="147"/>
      <c r="H56" s="147"/>
      <c r="I56" s="147"/>
      <c r="J56" s="147"/>
    </row>
    <row r="57" spans="1:10" ht="18" customHeight="1" x14ac:dyDescent="0.25">
      <c r="A57" s="163"/>
      <c r="B57" s="164"/>
      <c r="C57" s="147"/>
      <c r="D57" s="147"/>
      <c r="E57" s="147"/>
      <c r="F57" s="147">
        <f t="shared" si="0"/>
        <v>0</v>
      </c>
      <c r="G57" s="147"/>
      <c r="H57" s="147"/>
      <c r="I57" s="147"/>
      <c r="J57" s="147"/>
    </row>
    <row r="58" spans="1:10" ht="18" customHeight="1" x14ac:dyDescent="0.25">
      <c r="A58" s="163"/>
      <c r="B58" s="164"/>
      <c r="C58" s="147"/>
      <c r="D58" s="147"/>
      <c r="E58" s="147"/>
      <c r="F58" s="147">
        <f t="shared" si="0"/>
        <v>0</v>
      </c>
      <c r="G58" s="147"/>
      <c r="H58" s="147"/>
      <c r="I58" s="147"/>
      <c r="J58" s="147"/>
    </row>
    <row r="59" spans="1:10" ht="18" customHeight="1" x14ac:dyDescent="0.25">
      <c r="A59" s="163"/>
      <c r="B59" s="164"/>
      <c r="C59" s="147"/>
      <c r="D59" s="147"/>
      <c r="E59" s="147"/>
      <c r="F59" s="147">
        <f t="shared" si="0"/>
        <v>0</v>
      </c>
      <c r="G59" s="147"/>
      <c r="H59" s="147"/>
      <c r="I59" s="147"/>
      <c r="J59" s="147"/>
    </row>
    <row r="60" spans="1:10" ht="18" customHeight="1" x14ac:dyDescent="0.25">
      <c r="A60" s="163"/>
      <c r="B60" s="164"/>
      <c r="C60" s="147"/>
      <c r="D60" s="147"/>
      <c r="E60" s="147"/>
      <c r="F60" s="147">
        <f t="shared" si="0"/>
        <v>0</v>
      </c>
      <c r="G60" s="147"/>
      <c r="H60" s="147"/>
      <c r="I60" s="147"/>
      <c r="J60" s="147"/>
    </row>
    <row r="61" spans="1:10" ht="18" customHeight="1" x14ac:dyDescent="0.25">
      <c r="A61" s="163"/>
      <c r="B61" s="164"/>
      <c r="C61" s="147"/>
      <c r="D61" s="147"/>
      <c r="E61" s="147"/>
      <c r="F61" s="147">
        <f t="shared" si="0"/>
        <v>0</v>
      </c>
      <c r="G61" s="147"/>
      <c r="H61" s="147"/>
      <c r="I61" s="147"/>
      <c r="J61" s="147"/>
    </row>
    <row r="62" spans="1:10" ht="18" customHeight="1" x14ac:dyDescent="0.25">
      <c r="A62" s="163"/>
      <c r="B62" s="164"/>
      <c r="C62" s="147"/>
      <c r="D62" s="147"/>
      <c r="E62" s="147"/>
      <c r="F62" s="147">
        <f t="shared" si="0"/>
        <v>0</v>
      </c>
      <c r="G62" s="147"/>
      <c r="H62" s="147"/>
      <c r="I62" s="147"/>
      <c r="J62" s="147"/>
    </row>
    <row r="63" spans="1:10" ht="18" customHeight="1" x14ac:dyDescent="0.25">
      <c r="A63" s="163"/>
      <c r="B63" s="164"/>
      <c r="C63" s="147"/>
      <c r="D63" s="147"/>
      <c r="E63" s="147"/>
      <c r="F63" s="147">
        <f t="shared" si="0"/>
        <v>0</v>
      </c>
      <c r="G63" s="147"/>
      <c r="H63" s="147"/>
      <c r="I63" s="147"/>
      <c r="J63" s="147"/>
    </row>
    <row r="64" spans="1:10" ht="18" customHeight="1" x14ac:dyDescent="0.25">
      <c r="A64" s="163"/>
      <c r="B64" s="164"/>
      <c r="C64" s="147"/>
      <c r="D64" s="147"/>
      <c r="E64" s="147"/>
      <c r="F64" s="147">
        <f t="shared" si="0"/>
        <v>0</v>
      </c>
      <c r="G64" s="147"/>
      <c r="H64" s="147"/>
      <c r="I64" s="147"/>
      <c r="J64" s="147"/>
    </row>
    <row r="65" spans="1:10" ht="18" customHeight="1" x14ac:dyDescent="0.25">
      <c r="A65" s="163"/>
      <c r="B65" s="164"/>
      <c r="C65" s="147"/>
      <c r="D65" s="147"/>
      <c r="E65" s="147"/>
      <c r="F65" s="147">
        <f t="shared" si="0"/>
        <v>0</v>
      </c>
      <c r="G65" s="147"/>
      <c r="H65" s="147"/>
      <c r="I65" s="147"/>
      <c r="J65" s="147"/>
    </row>
    <row r="66" spans="1:10" ht="18" customHeight="1" x14ac:dyDescent="0.25">
      <c r="A66" s="163"/>
      <c r="B66" s="164"/>
      <c r="C66" s="147"/>
      <c r="D66" s="147"/>
      <c r="E66" s="147"/>
      <c r="F66" s="147">
        <f t="shared" si="0"/>
        <v>0</v>
      </c>
      <c r="G66" s="147"/>
      <c r="H66" s="147"/>
      <c r="I66" s="147"/>
      <c r="J66" s="147"/>
    </row>
    <row r="67" spans="1:10" ht="18" customHeight="1" x14ac:dyDescent="0.25">
      <c r="A67" s="163"/>
      <c r="B67" s="164"/>
      <c r="C67" s="147"/>
      <c r="D67" s="147"/>
      <c r="E67" s="147"/>
      <c r="F67" s="147">
        <f t="shared" si="0"/>
        <v>0</v>
      </c>
      <c r="G67" s="147"/>
      <c r="H67" s="147"/>
      <c r="I67" s="147"/>
      <c r="J67" s="147"/>
    </row>
    <row r="68" spans="1:10" ht="18" customHeight="1" x14ac:dyDescent="0.25">
      <c r="A68" s="163"/>
      <c r="B68" s="164"/>
      <c r="C68" s="147"/>
      <c r="D68" s="147"/>
      <c r="E68" s="147"/>
      <c r="F68" s="147">
        <f t="shared" si="0"/>
        <v>0</v>
      </c>
      <c r="G68" s="147"/>
      <c r="H68" s="147"/>
      <c r="I68" s="147"/>
      <c r="J68" s="147"/>
    </row>
    <row r="69" spans="1:10" ht="18" customHeight="1" x14ac:dyDescent="0.25">
      <c r="A69" s="163"/>
      <c r="B69" s="164"/>
      <c r="C69" s="147"/>
      <c r="D69" s="147"/>
      <c r="E69" s="147"/>
      <c r="F69" s="147">
        <f t="shared" si="0"/>
        <v>0</v>
      </c>
      <c r="G69" s="147"/>
      <c r="H69" s="147"/>
      <c r="I69" s="147"/>
      <c r="J69" s="147"/>
    </row>
    <row r="70" spans="1:10" ht="18" customHeight="1" x14ac:dyDescent="0.25">
      <c r="A70" s="163"/>
      <c r="B70" s="164"/>
      <c r="C70" s="147"/>
      <c r="D70" s="147"/>
      <c r="E70" s="147"/>
      <c r="F70" s="147">
        <f t="shared" si="0"/>
        <v>0</v>
      </c>
      <c r="G70" s="147"/>
      <c r="H70" s="147"/>
      <c r="I70" s="147"/>
      <c r="J70" s="147"/>
    </row>
    <row r="71" spans="1:10" ht="18" customHeight="1" x14ac:dyDescent="0.25">
      <c r="A71" s="163"/>
      <c r="B71" s="164"/>
      <c r="C71" s="147"/>
      <c r="D71" s="147"/>
      <c r="E71" s="147"/>
      <c r="F71" s="147">
        <f t="shared" si="0"/>
        <v>0</v>
      </c>
      <c r="G71" s="147"/>
      <c r="H71" s="147"/>
      <c r="I71" s="147"/>
      <c r="J71" s="147"/>
    </row>
    <row r="72" spans="1:10" ht="18" customHeight="1" x14ac:dyDescent="0.25">
      <c r="A72" s="163"/>
      <c r="B72" s="164"/>
      <c r="C72" s="147"/>
      <c r="D72" s="147"/>
      <c r="E72" s="147"/>
      <c r="F72" s="147">
        <f t="shared" si="0"/>
        <v>0</v>
      </c>
      <c r="G72" s="147"/>
      <c r="H72" s="147"/>
      <c r="I72" s="147"/>
      <c r="J72" s="147"/>
    </row>
    <row r="73" spans="1:10" ht="18" customHeight="1" x14ac:dyDescent="0.25">
      <c r="A73" s="163"/>
      <c r="B73" s="164"/>
      <c r="C73" s="147"/>
      <c r="D73" s="147"/>
      <c r="E73" s="147"/>
      <c r="F73" s="147">
        <f t="shared" si="0"/>
        <v>0</v>
      </c>
      <c r="G73" s="147"/>
      <c r="H73" s="147"/>
      <c r="I73" s="147"/>
      <c r="J73" s="147"/>
    </row>
    <row r="74" spans="1:10" ht="18" customHeight="1" x14ac:dyDescent="0.25">
      <c r="A74" s="163"/>
      <c r="B74" s="164"/>
      <c r="C74" s="147"/>
      <c r="D74" s="147"/>
      <c r="E74" s="147"/>
      <c r="F74" s="147">
        <f t="shared" si="0"/>
        <v>0</v>
      </c>
      <c r="G74" s="147"/>
      <c r="H74" s="147"/>
      <c r="I74" s="147"/>
      <c r="J74" s="147"/>
    </row>
    <row r="75" spans="1:10" ht="18" customHeight="1" x14ac:dyDescent="0.25">
      <c r="A75" s="163"/>
      <c r="B75" s="164"/>
      <c r="C75" s="147"/>
      <c r="D75" s="147"/>
      <c r="E75" s="147"/>
      <c r="F75" s="147">
        <f t="shared" si="0"/>
        <v>0</v>
      </c>
      <c r="G75" s="147"/>
      <c r="H75" s="147"/>
      <c r="I75" s="147"/>
      <c r="J75" s="147"/>
    </row>
    <row r="76" spans="1:10" ht="18" customHeight="1" x14ac:dyDescent="0.25">
      <c r="A76" s="163"/>
      <c r="B76" s="164"/>
      <c r="C76" s="147"/>
      <c r="D76" s="147"/>
      <c r="E76" s="147"/>
      <c r="F76" s="147">
        <f t="shared" si="0"/>
        <v>0</v>
      </c>
      <c r="G76" s="147"/>
      <c r="H76" s="147"/>
      <c r="I76" s="147"/>
      <c r="J76" s="147"/>
    </row>
    <row r="77" spans="1:10" ht="18" customHeight="1" x14ac:dyDescent="0.25">
      <c r="A77" s="163"/>
      <c r="B77" s="164"/>
      <c r="C77" s="147"/>
      <c r="D77" s="147"/>
      <c r="E77" s="147"/>
      <c r="F77" s="147">
        <f t="shared" si="0"/>
        <v>0</v>
      </c>
      <c r="G77" s="147"/>
      <c r="H77" s="147"/>
      <c r="I77" s="147"/>
      <c r="J77" s="147"/>
    </row>
    <row r="78" spans="1:10" ht="18" customHeight="1" x14ac:dyDescent="0.25">
      <c r="A78" s="163"/>
      <c r="B78" s="164"/>
      <c r="C78" s="147"/>
      <c r="D78" s="147"/>
      <c r="E78" s="147"/>
      <c r="F78" s="147">
        <f t="shared" si="0"/>
        <v>0</v>
      </c>
      <c r="G78" s="147"/>
      <c r="H78" s="147"/>
      <c r="I78" s="147"/>
      <c r="J78" s="147"/>
    </row>
    <row r="79" spans="1:10" ht="18" customHeight="1" x14ac:dyDescent="0.25">
      <c r="A79" s="163"/>
      <c r="B79" s="164"/>
      <c r="C79" s="147"/>
      <c r="D79" s="147"/>
      <c r="E79" s="147"/>
      <c r="F79" s="147">
        <f t="shared" si="0"/>
        <v>0</v>
      </c>
      <c r="G79" s="147"/>
      <c r="H79" s="147"/>
      <c r="I79" s="147"/>
      <c r="J79" s="147"/>
    </row>
    <row r="80" spans="1:10" ht="18" customHeight="1" x14ac:dyDescent="0.25">
      <c r="A80" s="163"/>
      <c r="B80" s="164"/>
      <c r="C80" s="147"/>
      <c r="D80" s="147"/>
      <c r="E80" s="147"/>
      <c r="F80" s="147">
        <f t="shared" si="0"/>
        <v>0</v>
      </c>
      <c r="G80" s="147"/>
      <c r="H80" s="147"/>
      <c r="I80" s="147"/>
      <c r="J80" s="147"/>
    </row>
    <row r="81" spans="1:10" ht="18" customHeight="1" x14ac:dyDescent="0.25">
      <c r="A81" s="163"/>
      <c r="B81" s="164"/>
      <c r="C81" s="147"/>
      <c r="D81" s="147"/>
      <c r="E81" s="147"/>
      <c r="F81" s="147">
        <f t="shared" si="0"/>
        <v>0</v>
      </c>
      <c r="G81" s="147"/>
      <c r="H81" s="147"/>
      <c r="I81" s="147"/>
      <c r="J81" s="147"/>
    </row>
    <row r="82" spans="1:10" ht="18" customHeight="1" x14ac:dyDescent="0.25">
      <c r="A82" s="163"/>
      <c r="B82" s="164"/>
      <c r="C82" s="147"/>
      <c r="D82" s="147"/>
      <c r="E82" s="147"/>
      <c r="F82" s="147">
        <f t="shared" si="0"/>
        <v>0</v>
      </c>
      <c r="G82" s="147"/>
      <c r="H82" s="147"/>
      <c r="I82" s="147"/>
      <c r="J82" s="147"/>
    </row>
    <row r="83" spans="1:10" ht="18" customHeight="1" x14ac:dyDescent="0.25">
      <c r="A83" s="163"/>
      <c r="B83" s="164"/>
      <c r="C83" s="147"/>
      <c r="D83" s="147"/>
      <c r="E83" s="147"/>
      <c r="F83" s="147">
        <f t="shared" si="0"/>
        <v>0</v>
      </c>
      <c r="G83" s="147"/>
      <c r="H83" s="147"/>
      <c r="I83" s="147"/>
      <c r="J83" s="147"/>
    </row>
    <row r="84" spans="1:10" ht="18" customHeight="1" x14ac:dyDescent="0.25">
      <c r="A84" s="163"/>
      <c r="B84" s="164"/>
      <c r="C84" s="147"/>
      <c r="D84" s="147"/>
      <c r="E84" s="147"/>
      <c r="F84" s="147">
        <f t="shared" si="0"/>
        <v>0</v>
      </c>
      <c r="G84" s="147"/>
      <c r="H84" s="147"/>
      <c r="I84" s="147"/>
      <c r="J84" s="147"/>
    </row>
    <row r="85" spans="1:10" ht="18" customHeight="1" x14ac:dyDescent="0.25">
      <c r="A85" s="154"/>
      <c r="B85" s="154"/>
      <c r="C85" s="154"/>
      <c r="D85" s="154"/>
      <c r="E85" s="154"/>
      <c r="F85" s="147">
        <f t="shared" ref="F85:F87" si="1">(C85)-(E85)</f>
        <v>0</v>
      </c>
      <c r="G85" s="154"/>
      <c r="H85" s="154"/>
      <c r="I85" s="154"/>
      <c r="J85" s="154"/>
    </row>
    <row r="86" spans="1:10" ht="18" customHeight="1" x14ac:dyDescent="0.25">
      <c r="A86" s="154"/>
      <c r="B86" s="154"/>
      <c r="C86" s="154"/>
      <c r="D86" s="154"/>
      <c r="E86" s="154"/>
      <c r="F86" s="147">
        <f t="shared" si="1"/>
        <v>0</v>
      </c>
      <c r="G86" s="154"/>
      <c r="H86" s="154"/>
      <c r="I86" s="154"/>
      <c r="J86" s="154"/>
    </row>
    <row r="87" spans="1:10" ht="18" customHeight="1" x14ac:dyDescent="0.25">
      <c r="A87" s="154"/>
      <c r="B87" s="154"/>
      <c r="C87" s="154"/>
      <c r="D87" s="154"/>
      <c r="E87" s="154"/>
      <c r="F87" s="147">
        <f t="shared" si="1"/>
        <v>0</v>
      </c>
      <c r="G87" s="154"/>
      <c r="H87" s="154"/>
      <c r="I87" s="154"/>
      <c r="J87" s="154"/>
    </row>
    <row r="88" spans="1:10" ht="12" customHeight="1" x14ac:dyDescent="0.25">
      <c r="A88" s="329" t="s">
        <v>182</v>
      </c>
      <c r="B88" s="329"/>
      <c r="C88" s="329"/>
      <c r="D88" s="329"/>
      <c r="E88" s="329"/>
      <c r="F88" s="329"/>
      <c r="G88" s="329"/>
      <c r="H88" s="329"/>
      <c r="I88" s="329"/>
      <c r="J88" s="329"/>
    </row>
    <row r="89" spans="1:10" ht="12" customHeight="1" x14ac:dyDescent="0.25">
      <c r="A89" s="213" t="s">
        <v>194</v>
      </c>
      <c r="B89" s="169"/>
      <c r="C89" s="169"/>
      <c r="D89" s="169"/>
      <c r="E89" s="169"/>
      <c r="F89" s="169"/>
      <c r="G89" s="169"/>
      <c r="H89" s="169"/>
      <c r="I89" s="169"/>
      <c r="J89" s="169"/>
    </row>
    <row r="90" spans="1:10" ht="12" customHeight="1" x14ac:dyDescent="0.25">
      <c r="A90" s="330" t="s">
        <v>183</v>
      </c>
      <c r="B90" s="330"/>
      <c r="C90" s="330"/>
      <c r="D90" s="330"/>
      <c r="E90" s="330"/>
      <c r="F90" s="330"/>
      <c r="G90" s="330"/>
      <c r="H90" s="330"/>
      <c r="I90" s="330"/>
      <c r="J90" s="330"/>
    </row>
  </sheetData>
  <mergeCells count="22">
    <mergeCell ref="A45:J45"/>
    <mergeCell ref="A43:J43"/>
    <mergeCell ref="A88:J88"/>
    <mergeCell ref="A90:J90"/>
    <mergeCell ref="D4:H4"/>
    <mergeCell ref="I4:J4"/>
    <mergeCell ref="A44:J44"/>
    <mergeCell ref="A2:C2"/>
    <mergeCell ref="D2:J2"/>
    <mergeCell ref="G3:H3"/>
    <mergeCell ref="I9:I10"/>
    <mergeCell ref="J9:J10"/>
    <mergeCell ref="A5:G5"/>
    <mergeCell ref="A6:C6"/>
    <mergeCell ref="E6:H6"/>
    <mergeCell ref="E7:H7"/>
    <mergeCell ref="C9:C10"/>
    <mergeCell ref="D9:D10"/>
    <mergeCell ref="E9:E10"/>
    <mergeCell ref="F9:F10"/>
    <mergeCell ref="G9:G10"/>
    <mergeCell ref="H9:H10"/>
  </mergeCells>
  <printOptions horizontalCentered="1" verticalCentered="1"/>
  <pageMargins left="0.45" right="0.2" top="0" bottom="0" header="0" footer="0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90"/>
  <sheetViews>
    <sheetView showGridLines="0" topLeftCell="A79" zoomScaleNormal="100" workbookViewId="0">
      <selection activeCell="A89" sqref="A89"/>
    </sheetView>
  </sheetViews>
  <sheetFormatPr defaultRowHeight="15" x14ac:dyDescent="0.25"/>
  <cols>
    <col min="1" max="1" width="12" customWidth="1"/>
    <col min="2" max="2" width="11.42578125" customWidth="1"/>
    <col min="3" max="4" width="9.42578125" customWidth="1"/>
    <col min="5" max="5" width="11.140625" customWidth="1"/>
    <col min="6" max="6" width="10.85546875" customWidth="1"/>
    <col min="7" max="10" width="9.28515625" customWidth="1"/>
  </cols>
  <sheetData>
    <row r="1" spans="1:10" ht="18.75" customHeight="1" x14ac:dyDescent="0.3">
      <c r="C1" s="105" t="s">
        <v>175</v>
      </c>
      <c r="D1" s="105"/>
      <c r="E1" s="105"/>
      <c r="F1" s="105"/>
      <c r="G1" s="117"/>
      <c r="H1" s="117"/>
    </row>
    <row r="2" spans="1:10" ht="25.5" customHeight="1" x14ac:dyDescent="0.3">
      <c r="A2" s="246" t="s">
        <v>115</v>
      </c>
      <c r="B2" s="246"/>
      <c r="C2" s="246"/>
      <c r="D2" s="319"/>
      <c r="E2" s="320"/>
      <c r="F2" s="320"/>
      <c r="G2" s="320"/>
      <c r="H2" s="320"/>
      <c r="I2" s="320"/>
      <c r="J2" s="321"/>
    </row>
    <row r="3" spans="1:10" ht="15.75" customHeight="1" x14ac:dyDescent="0.25">
      <c r="A3" s="156"/>
      <c r="B3" s="156"/>
      <c r="C3" s="156"/>
      <c r="D3" s="157"/>
      <c r="E3" s="157"/>
      <c r="F3" s="158"/>
      <c r="G3" s="322" t="s">
        <v>116</v>
      </c>
      <c r="H3" s="322"/>
      <c r="I3" s="155" t="s">
        <v>169</v>
      </c>
      <c r="J3" s="208"/>
    </row>
    <row r="4" spans="1:10" ht="12.75" customHeight="1" x14ac:dyDescent="0.25">
      <c r="C4" s="104"/>
      <c r="D4" s="311"/>
      <c r="E4" s="311"/>
      <c r="F4" s="311"/>
      <c r="G4" s="311"/>
      <c r="H4" s="311"/>
      <c r="I4" s="331" t="s">
        <v>116</v>
      </c>
      <c r="J4" s="331"/>
    </row>
    <row r="5" spans="1:10" x14ac:dyDescent="0.25">
      <c r="A5" s="226"/>
      <c r="B5" s="226"/>
      <c r="C5" s="226"/>
      <c r="D5" s="226"/>
      <c r="E5" s="226"/>
      <c r="F5" s="226"/>
      <c r="G5" s="226"/>
      <c r="H5" s="3"/>
    </row>
    <row r="6" spans="1:10" x14ac:dyDescent="0.25">
      <c r="A6" s="325" t="s">
        <v>118</v>
      </c>
      <c r="B6" s="325"/>
      <c r="C6" s="325"/>
      <c r="D6" s="150"/>
      <c r="E6" s="326"/>
      <c r="F6" s="326"/>
      <c r="G6" s="326"/>
      <c r="H6" s="326"/>
    </row>
    <row r="7" spans="1:10" ht="12.75" customHeight="1" x14ac:dyDescent="0.25">
      <c r="A7" s="132"/>
      <c r="B7" s="132"/>
      <c r="C7" s="132"/>
      <c r="D7" s="108" t="s">
        <v>124</v>
      </c>
      <c r="E7" s="311" t="s">
        <v>125</v>
      </c>
      <c r="F7" s="311"/>
      <c r="G7" s="311"/>
      <c r="H7" s="311"/>
    </row>
    <row r="9" spans="1:10" ht="29.25" customHeight="1" x14ac:dyDescent="0.25">
      <c r="C9" s="323" t="s">
        <v>126</v>
      </c>
      <c r="D9" s="323" t="s">
        <v>181</v>
      </c>
      <c r="E9" s="323" t="s">
        <v>127</v>
      </c>
      <c r="F9" s="323" t="s">
        <v>128</v>
      </c>
      <c r="G9" s="323" t="s">
        <v>129</v>
      </c>
      <c r="H9" s="323" t="s">
        <v>130</v>
      </c>
      <c r="I9" s="323" t="s">
        <v>131</v>
      </c>
      <c r="J9" s="323" t="s">
        <v>132</v>
      </c>
    </row>
    <row r="10" spans="1:10" x14ac:dyDescent="0.25">
      <c r="C10" s="324"/>
      <c r="D10" s="324"/>
      <c r="E10" s="324"/>
      <c r="F10" s="324"/>
      <c r="G10" s="324"/>
      <c r="H10" s="324"/>
      <c r="I10" s="324"/>
      <c r="J10" s="324"/>
    </row>
    <row r="11" spans="1:10" ht="26.45" customHeight="1" x14ac:dyDescent="0.25">
      <c r="A11" s="109" t="s">
        <v>133</v>
      </c>
      <c r="B11" s="110"/>
      <c r="C11" s="210" t="str">
        <f>NapPlan!B48</f>
        <v>Daily</v>
      </c>
      <c r="D11" s="209" t="s">
        <v>180</v>
      </c>
      <c r="E11" s="210" t="s">
        <v>12</v>
      </c>
      <c r="F11" s="210" t="s">
        <v>13</v>
      </c>
      <c r="G11" s="210" t="s">
        <v>12</v>
      </c>
      <c r="H11" s="210" t="s">
        <v>12</v>
      </c>
      <c r="I11" s="210" t="s">
        <v>15</v>
      </c>
      <c r="J11" s="210" t="s">
        <v>15</v>
      </c>
    </row>
    <row r="12" spans="1:10" ht="18" customHeight="1" x14ac:dyDescent="0.25">
      <c r="A12" s="118" t="s">
        <v>134</v>
      </c>
      <c r="B12" s="111"/>
      <c r="C12" s="204"/>
      <c r="D12" s="204"/>
      <c r="E12" s="204"/>
      <c r="F12" s="204"/>
      <c r="G12" s="204" t="s">
        <v>191</v>
      </c>
      <c r="H12" s="204"/>
      <c r="I12" s="204"/>
      <c r="J12" s="204"/>
    </row>
    <row r="13" spans="1:10" ht="18" customHeight="1" x14ac:dyDescent="0.25">
      <c r="A13" s="112" t="s">
        <v>135</v>
      </c>
      <c r="B13" s="113"/>
      <c r="C13" s="181"/>
      <c r="D13" s="181"/>
      <c r="E13" s="181"/>
      <c r="F13" s="181"/>
      <c r="G13" s="181" t="s">
        <v>192</v>
      </c>
      <c r="H13" s="181"/>
      <c r="I13" s="181"/>
      <c r="J13" s="181"/>
    </row>
    <row r="14" spans="1:10" ht="18" customHeight="1" x14ac:dyDescent="0.25">
      <c r="A14" s="112" t="s">
        <v>136</v>
      </c>
      <c r="B14" s="114"/>
      <c r="C14" s="206"/>
      <c r="D14" s="206"/>
      <c r="E14" s="206"/>
      <c r="F14" s="206"/>
      <c r="G14" s="206"/>
      <c r="H14" s="206"/>
      <c r="I14" s="206"/>
      <c r="J14" s="206"/>
    </row>
    <row r="15" spans="1:10" ht="18" customHeight="1" x14ac:dyDescent="0.25">
      <c r="A15" s="115" t="s">
        <v>137</v>
      </c>
      <c r="B15" s="116"/>
      <c r="C15" s="205"/>
      <c r="D15" s="205"/>
      <c r="E15" s="205"/>
      <c r="F15" s="205"/>
      <c r="G15" s="205" t="s">
        <v>193</v>
      </c>
      <c r="H15" s="205"/>
      <c r="I15" s="205"/>
      <c r="J15" s="205"/>
    </row>
    <row r="16" spans="1:10" ht="18" customHeight="1" x14ac:dyDescent="0.25">
      <c r="A16" s="115" t="s">
        <v>136</v>
      </c>
      <c r="B16" s="116"/>
      <c r="C16" s="207"/>
      <c r="D16" s="207"/>
      <c r="E16" s="207"/>
      <c r="F16" s="207"/>
      <c r="G16" s="207"/>
      <c r="H16" s="207"/>
      <c r="I16" s="207"/>
      <c r="J16" s="207"/>
    </row>
    <row r="17" spans="1:11" ht="13.5" customHeight="1" x14ac:dyDescent="0.25">
      <c r="A17" s="127"/>
      <c r="B17" s="4"/>
      <c r="C17" s="4"/>
      <c r="D17" s="4"/>
      <c r="E17" s="4"/>
      <c r="F17" s="4"/>
      <c r="G17" s="4"/>
      <c r="H17" s="4"/>
      <c r="I17" s="4"/>
      <c r="J17" s="126"/>
    </row>
    <row r="18" spans="1:11" ht="18" customHeight="1" x14ac:dyDescent="0.25">
      <c r="A18" s="162" t="s">
        <v>138</v>
      </c>
      <c r="B18" s="162" t="s">
        <v>139</v>
      </c>
      <c r="C18" s="4"/>
      <c r="D18" s="4"/>
      <c r="E18" s="4"/>
      <c r="F18" s="4"/>
      <c r="G18" s="4"/>
      <c r="H18" s="4"/>
      <c r="I18" s="4"/>
      <c r="J18" s="119"/>
    </row>
    <row r="19" spans="1:11" ht="18" customHeight="1" x14ac:dyDescent="0.25">
      <c r="A19" s="163">
        <v>44196</v>
      </c>
      <c r="B19" s="164" t="s">
        <v>173</v>
      </c>
      <c r="C19" s="147">
        <v>4</v>
      </c>
      <c r="D19" s="147">
        <v>0</v>
      </c>
      <c r="E19" s="147">
        <v>3.5</v>
      </c>
      <c r="F19" s="147">
        <f>(C19)-(E19)</f>
        <v>0.5</v>
      </c>
      <c r="G19" s="147">
        <v>0</v>
      </c>
      <c r="H19" s="147">
        <v>0</v>
      </c>
      <c r="I19" s="147">
        <v>0</v>
      </c>
      <c r="J19" s="147">
        <v>0</v>
      </c>
      <c r="K19" t="s">
        <v>153</v>
      </c>
    </row>
    <row r="20" spans="1:11" ht="18" customHeight="1" x14ac:dyDescent="0.25">
      <c r="A20" s="163"/>
      <c r="B20" s="164"/>
      <c r="C20" s="147"/>
      <c r="D20" s="147"/>
      <c r="E20" s="147"/>
      <c r="F20" s="147">
        <f t="shared" ref="F20:F85" si="0">(C20)-(E20)</f>
        <v>0</v>
      </c>
      <c r="G20" s="147"/>
      <c r="H20" s="147"/>
      <c r="I20" s="147"/>
      <c r="J20" s="147"/>
    </row>
    <row r="21" spans="1:11" ht="18" customHeight="1" x14ac:dyDescent="0.25">
      <c r="A21" s="163"/>
      <c r="B21" s="164"/>
      <c r="C21" s="147"/>
      <c r="D21" s="147"/>
      <c r="E21" s="147"/>
      <c r="F21" s="147">
        <f t="shared" si="0"/>
        <v>0</v>
      </c>
      <c r="G21" s="147"/>
      <c r="H21" s="147"/>
      <c r="I21" s="147"/>
      <c r="J21" s="147"/>
    </row>
    <row r="22" spans="1:11" ht="18" customHeight="1" x14ac:dyDescent="0.25">
      <c r="A22" s="163"/>
      <c r="B22" s="164"/>
      <c r="C22" s="147"/>
      <c r="D22" s="147"/>
      <c r="E22" s="147"/>
      <c r="F22" s="147">
        <f t="shared" si="0"/>
        <v>0</v>
      </c>
      <c r="G22" s="147"/>
      <c r="H22" s="147"/>
      <c r="I22" s="147"/>
      <c r="J22" s="147"/>
    </row>
    <row r="23" spans="1:11" ht="18" customHeight="1" x14ac:dyDescent="0.25">
      <c r="A23" s="163"/>
      <c r="B23" s="164"/>
      <c r="C23" s="147"/>
      <c r="D23" s="147"/>
      <c r="E23" s="147"/>
      <c r="F23" s="147">
        <f t="shared" si="0"/>
        <v>0</v>
      </c>
      <c r="G23" s="147"/>
      <c r="H23" s="147"/>
      <c r="I23" s="147"/>
      <c r="J23" s="147"/>
    </row>
    <row r="24" spans="1:11" ht="18" customHeight="1" x14ac:dyDescent="0.25">
      <c r="A24" s="163"/>
      <c r="B24" s="164"/>
      <c r="C24" s="147"/>
      <c r="D24" s="147"/>
      <c r="E24" s="147"/>
      <c r="F24" s="147">
        <f t="shared" si="0"/>
        <v>0</v>
      </c>
      <c r="G24" s="147"/>
      <c r="H24" s="147"/>
      <c r="I24" s="147"/>
      <c r="J24" s="147"/>
    </row>
    <row r="25" spans="1:11" ht="18" customHeight="1" x14ac:dyDescent="0.25">
      <c r="A25" s="163"/>
      <c r="B25" s="164"/>
      <c r="C25" s="147"/>
      <c r="D25" s="147"/>
      <c r="E25" s="147"/>
      <c r="F25" s="147">
        <f t="shared" si="0"/>
        <v>0</v>
      </c>
      <c r="G25" s="147"/>
      <c r="H25" s="147"/>
      <c r="I25" s="147"/>
      <c r="J25" s="147"/>
    </row>
    <row r="26" spans="1:11" ht="18" customHeight="1" x14ac:dyDescent="0.25">
      <c r="A26" s="163"/>
      <c r="B26" s="164"/>
      <c r="C26" s="147"/>
      <c r="D26" s="147"/>
      <c r="E26" s="147"/>
      <c r="F26" s="147">
        <f t="shared" si="0"/>
        <v>0</v>
      </c>
      <c r="G26" s="147"/>
      <c r="H26" s="147"/>
      <c r="I26" s="147"/>
      <c r="J26" s="147"/>
    </row>
    <row r="27" spans="1:11" ht="18" customHeight="1" x14ac:dyDescent="0.25">
      <c r="A27" s="163"/>
      <c r="B27" s="164"/>
      <c r="C27" s="147"/>
      <c r="D27" s="147"/>
      <c r="E27" s="147"/>
      <c r="F27" s="147">
        <f t="shared" si="0"/>
        <v>0</v>
      </c>
      <c r="G27" s="147"/>
      <c r="H27" s="147"/>
      <c r="I27" s="147"/>
      <c r="J27" s="147"/>
    </row>
    <row r="28" spans="1:11" ht="18" customHeight="1" x14ac:dyDescent="0.25">
      <c r="A28" s="163"/>
      <c r="B28" s="164"/>
      <c r="C28" s="147"/>
      <c r="D28" s="147"/>
      <c r="E28" s="147"/>
      <c r="F28" s="147">
        <f t="shared" si="0"/>
        <v>0</v>
      </c>
      <c r="G28" s="147"/>
      <c r="H28" s="147"/>
      <c r="I28" s="147"/>
      <c r="J28" s="147"/>
    </row>
    <row r="29" spans="1:11" ht="18" customHeight="1" x14ac:dyDescent="0.25">
      <c r="A29" s="163"/>
      <c r="B29" s="164"/>
      <c r="C29" s="147"/>
      <c r="D29" s="147"/>
      <c r="E29" s="147"/>
      <c r="F29" s="147">
        <f t="shared" si="0"/>
        <v>0</v>
      </c>
      <c r="G29" s="147"/>
      <c r="H29" s="147"/>
      <c r="I29" s="147"/>
      <c r="J29" s="147"/>
    </row>
    <row r="30" spans="1:11" ht="18" customHeight="1" x14ac:dyDescent="0.25">
      <c r="A30" s="163"/>
      <c r="B30" s="164"/>
      <c r="C30" s="147"/>
      <c r="D30" s="147"/>
      <c r="E30" s="147"/>
      <c r="F30" s="147">
        <f t="shared" si="0"/>
        <v>0</v>
      </c>
      <c r="G30" s="147"/>
      <c r="H30" s="147"/>
      <c r="I30" s="147"/>
      <c r="J30" s="147"/>
    </row>
    <row r="31" spans="1:11" ht="18" customHeight="1" x14ac:dyDescent="0.25">
      <c r="A31" s="163"/>
      <c r="B31" s="164"/>
      <c r="C31" s="147"/>
      <c r="D31" s="147"/>
      <c r="E31" s="147"/>
      <c r="F31" s="147">
        <f t="shared" si="0"/>
        <v>0</v>
      </c>
      <c r="G31" s="147"/>
      <c r="H31" s="147"/>
      <c r="I31" s="147"/>
      <c r="J31" s="147"/>
    </row>
    <row r="32" spans="1:11" ht="18" customHeight="1" x14ac:dyDescent="0.25">
      <c r="A32" s="163"/>
      <c r="B32" s="164"/>
      <c r="C32" s="147"/>
      <c r="D32" s="147"/>
      <c r="E32" s="147"/>
      <c r="F32" s="147">
        <f t="shared" si="0"/>
        <v>0</v>
      </c>
      <c r="G32" s="147"/>
      <c r="H32" s="147"/>
      <c r="I32" s="147"/>
      <c r="J32" s="147"/>
    </row>
    <row r="33" spans="1:10" ht="18" customHeight="1" x14ac:dyDescent="0.25">
      <c r="A33" s="163"/>
      <c r="B33" s="164"/>
      <c r="C33" s="147"/>
      <c r="D33" s="147"/>
      <c r="E33" s="147"/>
      <c r="F33" s="147">
        <f t="shared" si="0"/>
        <v>0</v>
      </c>
      <c r="G33" s="147"/>
      <c r="H33" s="147"/>
      <c r="I33" s="147"/>
      <c r="J33" s="147"/>
    </row>
    <row r="34" spans="1:10" ht="18" customHeight="1" x14ac:dyDescent="0.25">
      <c r="A34" s="163"/>
      <c r="B34" s="164"/>
      <c r="C34" s="147"/>
      <c r="D34" s="147"/>
      <c r="E34" s="147"/>
      <c r="F34" s="147">
        <f t="shared" si="0"/>
        <v>0</v>
      </c>
      <c r="G34" s="147"/>
      <c r="H34" s="147"/>
      <c r="I34" s="147"/>
      <c r="J34" s="147"/>
    </row>
    <row r="35" spans="1:10" ht="18" customHeight="1" x14ac:dyDescent="0.25">
      <c r="A35" s="163"/>
      <c r="B35" s="164"/>
      <c r="C35" s="147"/>
      <c r="D35" s="147"/>
      <c r="E35" s="147"/>
      <c r="F35" s="147">
        <f t="shared" si="0"/>
        <v>0</v>
      </c>
      <c r="G35" s="147"/>
      <c r="H35" s="147"/>
      <c r="I35" s="147"/>
      <c r="J35" s="147"/>
    </row>
    <row r="36" spans="1:10" ht="18" customHeight="1" x14ac:dyDescent="0.25">
      <c r="A36" s="163"/>
      <c r="B36" s="164"/>
      <c r="C36" s="147"/>
      <c r="D36" s="147"/>
      <c r="E36" s="147"/>
      <c r="F36" s="147">
        <f t="shared" si="0"/>
        <v>0</v>
      </c>
      <c r="G36" s="147"/>
      <c r="H36" s="147"/>
      <c r="I36" s="147"/>
      <c r="J36" s="147"/>
    </row>
    <row r="37" spans="1:10" ht="18" customHeight="1" x14ac:dyDescent="0.25">
      <c r="A37" s="163"/>
      <c r="B37" s="164"/>
      <c r="C37" s="147"/>
      <c r="D37" s="147"/>
      <c r="E37" s="147"/>
      <c r="F37" s="147">
        <f t="shared" si="0"/>
        <v>0</v>
      </c>
      <c r="G37" s="147"/>
      <c r="H37" s="147"/>
      <c r="I37" s="147"/>
      <c r="J37" s="147"/>
    </row>
    <row r="38" spans="1:10" ht="18" customHeight="1" x14ac:dyDescent="0.25">
      <c r="A38" s="163"/>
      <c r="B38" s="164"/>
      <c r="C38" s="147"/>
      <c r="D38" s="147"/>
      <c r="E38" s="147"/>
      <c r="F38" s="147">
        <f t="shared" si="0"/>
        <v>0</v>
      </c>
      <c r="G38" s="147"/>
      <c r="H38" s="147"/>
      <c r="I38" s="147"/>
      <c r="J38" s="147"/>
    </row>
    <row r="39" spans="1:10" ht="18" customHeight="1" x14ac:dyDescent="0.25">
      <c r="A39" s="163"/>
      <c r="B39" s="164"/>
      <c r="C39" s="147"/>
      <c r="D39" s="147"/>
      <c r="E39" s="147"/>
      <c r="F39" s="147">
        <f t="shared" si="0"/>
        <v>0</v>
      </c>
      <c r="G39" s="147"/>
      <c r="H39" s="147"/>
      <c r="I39" s="147"/>
      <c r="J39" s="147"/>
    </row>
    <row r="40" spans="1:10" ht="18" customHeight="1" x14ac:dyDescent="0.25">
      <c r="A40" s="163"/>
      <c r="B40" s="164"/>
      <c r="C40" s="147"/>
      <c r="D40" s="147"/>
      <c r="E40" s="147"/>
      <c r="F40" s="147">
        <f t="shared" si="0"/>
        <v>0</v>
      </c>
      <c r="G40" s="147"/>
      <c r="H40" s="147"/>
      <c r="I40" s="147"/>
      <c r="J40" s="147"/>
    </row>
    <row r="41" spans="1:10" ht="18" customHeight="1" x14ac:dyDescent="0.25">
      <c r="A41" s="165"/>
      <c r="B41" s="165"/>
      <c r="C41" s="165"/>
      <c r="D41" s="165"/>
      <c r="E41" s="165"/>
      <c r="F41" s="147">
        <f>(C41)-(E41)</f>
        <v>0</v>
      </c>
      <c r="G41" s="161"/>
      <c r="H41" s="161"/>
      <c r="I41" s="161"/>
      <c r="J41" s="161"/>
    </row>
    <row r="42" spans="1:10" ht="18" customHeight="1" x14ac:dyDescent="0.25">
      <c r="A42" s="165"/>
      <c r="B42" s="165"/>
      <c r="C42" s="165"/>
      <c r="D42" s="165"/>
      <c r="E42" s="165"/>
      <c r="F42" s="166">
        <f>(C42)-(E42)</f>
        <v>0</v>
      </c>
      <c r="G42" s="161"/>
      <c r="H42" s="161"/>
      <c r="I42" s="161"/>
      <c r="J42" s="161"/>
    </row>
    <row r="43" spans="1:10" ht="12" customHeight="1" x14ac:dyDescent="0.25">
      <c r="A43" s="328" t="s">
        <v>182</v>
      </c>
      <c r="B43" s="328"/>
      <c r="C43" s="328"/>
      <c r="D43" s="328"/>
      <c r="E43" s="328"/>
      <c r="F43" s="328"/>
      <c r="G43" s="328"/>
      <c r="H43" s="328"/>
      <c r="I43" s="328"/>
      <c r="J43" s="328"/>
    </row>
    <row r="44" spans="1:10" ht="12.6" customHeight="1" x14ac:dyDescent="0.25">
      <c r="A44" s="212" t="s">
        <v>194</v>
      </c>
      <c r="B44" s="211"/>
      <c r="C44" s="211"/>
      <c r="D44" s="211"/>
      <c r="E44" s="211"/>
      <c r="F44" s="211"/>
      <c r="G44" s="211"/>
      <c r="H44" s="211"/>
      <c r="I44" s="211"/>
      <c r="J44" s="211"/>
    </row>
    <row r="45" spans="1:10" ht="12" customHeight="1" x14ac:dyDescent="0.25">
      <c r="A45" s="327" t="s">
        <v>171</v>
      </c>
      <c r="B45" s="327"/>
      <c r="C45" s="327"/>
      <c r="D45" s="327"/>
      <c r="E45" s="327"/>
      <c r="F45" s="327"/>
      <c r="G45" s="327"/>
      <c r="H45" s="327"/>
      <c r="I45" s="327"/>
      <c r="J45" s="327"/>
    </row>
    <row r="46" spans="1:10" ht="18" customHeight="1" x14ac:dyDescent="0.25">
      <c r="A46" s="135" t="s">
        <v>138</v>
      </c>
      <c r="B46" s="135" t="s">
        <v>139</v>
      </c>
      <c r="C46" s="167" t="s">
        <v>74</v>
      </c>
      <c r="D46" s="167" t="s">
        <v>140</v>
      </c>
      <c r="E46" s="167" t="s">
        <v>141</v>
      </c>
      <c r="F46" s="167" t="s">
        <v>142</v>
      </c>
      <c r="G46" s="167" t="s">
        <v>143</v>
      </c>
      <c r="H46" s="167" t="s">
        <v>144</v>
      </c>
      <c r="I46" s="167" t="s">
        <v>21</v>
      </c>
      <c r="J46" s="167" t="s">
        <v>20</v>
      </c>
    </row>
    <row r="47" spans="1:10" ht="18" customHeight="1" x14ac:dyDescent="0.25">
      <c r="A47" s="163"/>
      <c r="B47" s="164"/>
      <c r="C47" s="147"/>
      <c r="D47" s="147"/>
      <c r="E47" s="147"/>
      <c r="F47" s="147">
        <f t="shared" si="0"/>
        <v>0</v>
      </c>
      <c r="G47" s="147"/>
      <c r="H47" s="147"/>
      <c r="I47" s="147"/>
      <c r="J47" s="147"/>
    </row>
    <row r="48" spans="1:10" ht="18" customHeight="1" x14ac:dyDescent="0.25">
      <c r="A48" s="163"/>
      <c r="B48" s="164"/>
      <c r="C48" s="147"/>
      <c r="D48" s="147"/>
      <c r="E48" s="147"/>
      <c r="F48" s="147">
        <f t="shared" si="0"/>
        <v>0</v>
      </c>
      <c r="G48" s="147"/>
      <c r="H48" s="147"/>
      <c r="I48" s="147"/>
      <c r="J48" s="147"/>
    </row>
    <row r="49" spans="1:10" ht="18" customHeight="1" x14ac:dyDescent="0.25">
      <c r="A49" s="163"/>
      <c r="B49" s="164"/>
      <c r="C49" s="147"/>
      <c r="D49" s="147"/>
      <c r="E49" s="147"/>
      <c r="F49" s="147">
        <f t="shared" si="0"/>
        <v>0</v>
      </c>
      <c r="G49" s="147"/>
      <c r="H49" s="147"/>
      <c r="I49" s="147"/>
      <c r="J49" s="147"/>
    </row>
    <row r="50" spans="1:10" ht="18" customHeight="1" x14ac:dyDescent="0.25">
      <c r="A50" s="163"/>
      <c r="B50" s="164"/>
      <c r="C50" s="147"/>
      <c r="D50" s="147"/>
      <c r="E50" s="147"/>
      <c r="F50" s="147">
        <f t="shared" si="0"/>
        <v>0</v>
      </c>
      <c r="G50" s="147"/>
      <c r="H50" s="147"/>
      <c r="I50" s="147"/>
      <c r="J50" s="147"/>
    </row>
    <row r="51" spans="1:10" ht="18" customHeight="1" x14ac:dyDescent="0.25">
      <c r="A51" s="163"/>
      <c r="B51" s="164"/>
      <c r="C51" s="147"/>
      <c r="D51" s="147"/>
      <c r="E51" s="147"/>
      <c r="F51" s="147">
        <f t="shared" si="0"/>
        <v>0</v>
      </c>
      <c r="G51" s="147"/>
      <c r="H51" s="147"/>
      <c r="I51" s="147"/>
      <c r="J51" s="147"/>
    </row>
    <row r="52" spans="1:10" ht="18" customHeight="1" x14ac:dyDescent="0.25">
      <c r="A52" s="163"/>
      <c r="B52" s="164"/>
      <c r="C52" s="147"/>
      <c r="D52" s="147"/>
      <c r="E52" s="147"/>
      <c r="F52" s="147">
        <f t="shared" si="0"/>
        <v>0</v>
      </c>
      <c r="G52" s="147"/>
      <c r="H52" s="147"/>
      <c r="I52" s="147"/>
      <c r="J52" s="147"/>
    </row>
    <row r="53" spans="1:10" ht="18" customHeight="1" x14ac:dyDescent="0.25">
      <c r="A53" s="163"/>
      <c r="B53" s="164"/>
      <c r="C53" s="147"/>
      <c r="D53" s="147"/>
      <c r="E53" s="147"/>
      <c r="F53" s="147">
        <f t="shared" si="0"/>
        <v>0</v>
      </c>
      <c r="G53" s="147"/>
      <c r="H53" s="147"/>
      <c r="I53" s="147"/>
      <c r="J53" s="147"/>
    </row>
    <row r="54" spans="1:10" ht="18" customHeight="1" x14ac:dyDescent="0.25">
      <c r="A54" s="163"/>
      <c r="B54" s="164"/>
      <c r="C54" s="147"/>
      <c r="D54" s="147"/>
      <c r="E54" s="147"/>
      <c r="F54" s="147">
        <f t="shared" si="0"/>
        <v>0</v>
      </c>
      <c r="G54" s="147"/>
      <c r="H54" s="147"/>
      <c r="I54" s="147"/>
      <c r="J54" s="147"/>
    </row>
    <row r="55" spans="1:10" ht="18" customHeight="1" x14ac:dyDescent="0.25">
      <c r="A55" s="163"/>
      <c r="B55" s="164"/>
      <c r="C55" s="147"/>
      <c r="D55" s="147"/>
      <c r="E55" s="147"/>
      <c r="F55" s="147">
        <f t="shared" si="0"/>
        <v>0</v>
      </c>
      <c r="G55" s="147"/>
      <c r="H55" s="147"/>
      <c r="I55" s="147"/>
      <c r="J55" s="147"/>
    </row>
    <row r="56" spans="1:10" ht="18" customHeight="1" x14ac:dyDescent="0.25">
      <c r="A56" s="163"/>
      <c r="B56" s="164"/>
      <c r="C56" s="147"/>
      <c r="D56" s="147"/>
      <c r="E56" s="147"/>
      <c r="F56" s="147">
        <f t="shared" si="0"/>
        <v>0</v>
      </c>
      <c r="G56" s="147"/>
      <c r="H56" s="147"/>
      <c r="I56" s="147"/>
      <c r="J56" s="147"/>
    </row>
    <row r="57" spans="1:10" ht="18" customHeight="1" x14ac:dyDescent="0.25">
      <c r="A57" s="163"/>
      <c r="B57" s="164"/>
      <c r="C57" s="147"/>
      <c r="D57" s="147"/>
      <c r="E57" s="147"/>
      <c r="F57" s="147">
        <f t="shared" si="0"/>
        <v>0</v>
      </c>
      <c r="G57" s="147"/>
      <c r="H57" s="147"/>
      <c r="I57" s="147"/>
      <c r="J57" s="147"/>
    </row>
    <row r="58" spans="1:10" ht="18" customHeight="1" x14ac:dyDescent="0.25">
      <c r="A58" s="163"/>
      <c r="B58" s="164"/>
      <c r="C58" s="147"/>
      <c r="D58" s="147"/>
      <c r="E58" s="147"/>
      <c r="F58" s="147">
        <f t="shared" si="0"/>
        <v>0</v>
      </c>
      <c r="G58" s="147"/>
      <c r="H58" s="147"/>
      <c r="I58" s="147"/>
      <c r="J58" s="147"/>
    </row>
    <row r="59" spans="1:10" ht="18" customHeight="1" x14ac:dyDescent="0.25">
      <c r="A59" s="163"/>
      <c r="B59" s="164"/>
      <c r="C59" s="147"/>
      <c r="D59" s="147"/>
      <c r="E59" s="147"/>
      <c r="F59" s="147">
        <f t="shared" si="0"/>
        <v>0</v>
      </c>
      <c r="G59" s="147"/>
      <c r="H59" s="147"/>
      <c r="I59" s="147"/>
      <c r="J59" s="147"/>
    </row>
    <row r="60" spans="1:10" ht="18" customHeight="1" x14ac:dyDescent="0.25">
      <c r="A60" s="163"/>
      <c r="B60" s="164"/>
      <c r="C60" s="147"/>
      <c r="D60" s="147"/>
      <c r="E60" s="147"/>
      <c r="F60" s="147">
        <f t="shared" si="0"/>
        <v>0</v>
      </c>
      <c r="G60" s="147"/>
      <c r="H60" s="147"/>
      <c r="I60" s="147"/>
      <c r="J60" s="147"/>
    </row>
    <row r="61" spans="1:10" ht="18" customHeight="1" x14ac:dyDescent="0.25">
      <c r="A61" s="163"/>
      <c r="B61" s="164"/>
      <c r="C61" s="147"/>
      <c r="D61" s="147"/>
      <c r="E61" s="147"/>
      <c r="F61" s="147">
        <f t="shared" si="0"/>
        <v>0</v>
      </c>
      <c r="G61" s="147"/>
      <c r="H61" s="147"/>
      <c r="I61" s="147"/>
      <c r="J61" s="147"/>
    </row>
    <row r="62" spans="1:10" ht="18" customHeight="1" x14ac:dyDescent="0.25">
      <c r="A62" s="163"/>
      <c r="B62" s="164"/>
      <c r="C62" s="147"/>
      <c r="D62" s="147"/>
      <c r="E62" s="147"/>
      <c r="F62" s="147">
        <f t="shared" si="0"/>
        <v>0</v>
      </c>
      <c r="G62" s="147"/>
      <c r="H62" s="147"/>
      <c r="I62" s="147"/>
      <c r="J62" s="147"/>
    </row>
    <row r="63" spans="1:10" ht="18" customHeight="1" x14ac:dyDescent="0.25">
      <c r="A63" s="163"/>
      <c r="B63" s="164"/>
      <c r="C63" s="147"/>
      <c r="D63" s="147"/>
      <c r="E63" s="147"/>
      <c r="F63" s="147">
        <f t="shared" si="0"/>
        <v>0</v>
      </c>
      <c r="G63" s="147"/>
      <c r="H63" s="147"/>
      <c r="I63" s="147"/>
      <c r="J63" s="147"/>
    </row>
    <row r="64" spans="1:10" ht="18" customHeight="1" x14ac:dyDescent="0.25">
      <c r="A64" s="163"/>
      <c r="B64" s="164"/>
      <c r="C64" s="147"/>
      <c r="D64" s="147"/>
      <c r="E64" s="147"/>
      <c r="F64" s="147">
        <f t="shared" si="0"/>
        <v>0</v>
      </c>
      <c r="G64" s="147"/>
      <c r="H64" s="147"/>
      <c r="I64" s="147"/>
      <c r="J64" s="147"/>
    </row>
    <row r="65" spans="1:10" ht="18" customHeight="1" x14ac:dyDescent="0.25">
      <c r="A65" s="163"/>
      <c r="B65" s="164"/>
      <c r="C65" s="147"/>
      <c r="D65" s="147"/>
      <c r="E65" s="147"/>
      <c r="F65" s="147">
        <f t="shared" si="0"/>
        <v>0</v>
      </c>
      <c r="G65" s="147"/>
      <c r="H65" s="147"/>
      <c r="I65" s="147"/>
      <c r="J65" s="147"/>
    </row>
    <row r="66" spans="1:10" ht="18" customHeight="1" x14ac:dyDescent="0.25">
      <c r="A66" s="163"/>
      <c r="B66" s="164"/>
      <c r="C66" s="147"/>
      <c r="D66" s="147"/>
      <c r="E66" s="147"/>
      <c r="F66" s="147">
        <f t="shared" si="0"/>
        <v>0</v>
      </c>
      <c r="G66" s="147"/>
      <c r="H66" s="147"/>
      <c r="I66" s="147"/>
      <c r="J66" s="147"/>
    </row>
    <row r="67" spans="1:10" ht="18" customHeight="1" x14ac:dyDescent="0.25">
      <c r="A67" s="163"/>
      <c r="B67" s="164"/>
      <c r="C67" s="147"/>
      <c r="D67" s="147"/>
      <c r="E67" s="147"/>
      <c r="F67" s="147">
        <f t="shared" si="0"/>
        <v>0</v>
      </c>
      <c r="G67" s="147"/>
      <c r="H67" s="147"/>
      <c r="I67" s="147"/>
      <c r="J67" s="147"/>
    </row>
    <row r="68" spans="1:10" ht="18" customHeight="1" x14ac:dyDescent="0.25">
      <c r="A68" s="163"/>
      <c r="B68" s="164"/>
      <c r="C68" s="147"/>
      <c r="D68" s="147"/>
      <c r="E68" s="147"/>
      <c r="F68" s="147">
        <f t="shared" si="0"/>
        <v>0</v>
      </c>
      <c r="G68" s="147"/>
      <c r="H68" s="147"/>
      <c r="I68" s="147"/>
      <c r="J68" s="147"/>
    </row>
    <row r="69" spans="1:10" ht="18" customHeight="1" x14ac:dyDescent="0.25">
      <c r="A69" s="163"/>
      <c r="B69" s="164"/>
      <c r="C69" s="147"/>
      <c r="D69" s="147"/>
      <c r="E69" s="147"/>
      <c r="F69" s="147">
        <f t="shared" si="0"/>
        <v>0</v>
      </c>
      <c r="G69" s="147"/>
      <c r="H69" s="147"/>
      <c r="I69" s="147"/>
      <c r="J69" s="147"/>
    </row>
    <row r="70" spans="1:10" ht="18" customHeight="1" x14ac:dyDescent="0.25">
      <c r="A70" s="163"/>
      <c r="B70" s="164"/>
      <c r="C70" s="147"/>
      <c r="D70" s="147"/>
      <c r="E70" s="147"/>
      <c r="F70" s="147">
        <f t="shared" si="0"/>
        <v>0</v>
      </c>
      <c r="G70" s="147"/>
      <c r="H70" s="147"/>
      <c r="I70" s="147"/>
      <c r="J70" s="147"/>
    </row>
    <row r="71" spans="1:10" ht="18" customHeight="1" x14ac:dyDescent="0.25">
      <c r="A71" s="163"/>
      <c r="B71" s="164"/>
      <c r="C71" s="147"/>
      <c r="D71" s="147"/>
      <c r="E71" s="147"/>
      <c r="F71" s="147">
        <f t="shared" si="0"/>
        <v>0</v>
      </c>
      <c r="G71" s="147"/>
      <c r="H71" s="147"/>
      <c r="I71" s="147"/>
      <c r="J71" s="147"/>
    </row>
    <row r="72" spans="1:10" ht="18" customHeight="1" x14ac:dyDescent="0.25">
      <c r="A72" s="163"/>
      <c r="B72" s="164"/>
      <c r="C72" s="147"/>
      <c r="D72" s="147"/>
      <c r="E72" s="147"/>
      <c r="F72" s="147">
        <f t="shared" si="0"/>
        <v>0</v>
      </c>
      <c r="G72" s="147"/>
      <c r="H72" s="147"/>
      <c r="I72" s="147"/>
      <c r="J72" s="147"/>
    </row>
    <row r="73" spans="1:10" ht="18" customHeight="1" x14ac:dyDescent="0.25">
      <c r="A73" s="163"/>
      <c r="B73" s="164"/>
      <c r="C73" s="147"/>
      <c r="D73" s="147"/>
      <c r="E73" s="147"/>
      <c r="F73" s="147">
        <f t="shared" si="0"/>
        <v>0</v>
      </c>
      <c r="G73" s="147"/>
      <c r="H73" s="147"/>
      <c r="I73" s="147"/>
      <c r="J73" s="147"/>
    </row>
    <row r="74" spans="1:10" ht="18" customHeight="1" x14ac:dyDescent="0.25">
      <c r="A74" s="163"/>
      <c r="B74" s="164"/>
      <c r="C74" s="147"/>
      <c r="D74" s="147"/>
      <c r="E74" s="147"/>
      <c r="F74" s="147">
        <f t="shared" si="0"/>
        <v>0</v>
      </c>
      <c r="G74" s="147"/>
      <c r="H74" s="147"/>
      <c r="I74" s="147"/>
      <c r="J74" s="147"/>
    </row>
    <row r="75" spans="1:10" ht="18" customHeight="1" x14ac:dyDescent="0.25">
      <c r="A75" s="163"/>
      <c r="B75" s="164"/>
      <c r="C75" s="147"/>
      <c r="D75" s="147"/>
      <c r="E75" s="147"/>
      <c r="F75" s="147">
        <f t="shared" si="0"/>
        <v>0</v>
      </c>
      <c r="G75" s="147"/>
      <c r="H75" s="147"/>
      <c r="I75" s="147"/>
      <c r="J75" s="147"/>
    </row>
    <row r="76" spans="1:10" ht="18" customHeight="1" x14ac:dyDescent="0.25">
      <c r="A76" s="163"/>
      <c r="B76" s="164"/>
      <c r="C76" s="147"/>
      <c r="D76" s="147"/>
      <c r="E76" s="147"/>
      <c r="F76" s="147">
        <f t="shared" si="0"/>
        <v>0</v>
      </c>
      <c r="G76" s="147"/>
      <c r="H76" s="147"/>
      <c r="I76" s="147"/>
      <c r="J76" s="147"/>
    </row>
    <row r="77" spans="1:10" ht="18" customHeight="1" x14ac:dyDescent="0.25">
      <c r="A77" s="163"/>
      <c r="B77" s="164"/>
      <c r="C77" s="147"/>
      <c r="D77" s="147"/>
      <c r="E77" s="147"/>
      <c r="F77" s="147">
        <f t="shared" si="0"/>
        <v>0</v>
      </c>
      <c r="G77" s="147"/>
      <c r="H77" s="147"/>
      <c r="I77" s="147"/>
      <c r="J77" s="147"/>
    </row>
    <row r="78" spans="1:10" ht="18" customHeight="1" x14ac:dyDescent="0.25">
      <c r="A78" s="163"/>
      <c r="B78" s="164"/>
      <c r="C78" s="147"/>
      <c r="D78" s="147"/>
      <c r="E78" s="147"/>
      <c r="F78" s="147">
        <f t="shared" si="0"/>
        <v>0</v>
      </c>
      <c r="G78" s="147"/>
      <c r="H78" s="147"/>
      <c r="I78" s="147"/>
      <c r="J78" s="147"/>
    </row>
    <row r="79" spans="1:10" ht="18" customHeight="1" x14ac:dyDescent="0.25">
      <c r="A79" s="163"/>
      <c r="B79" s="164"/>
      <c r="C79" s="147"/>
      <c r="D79" s="147"/>
      <c r="E79" s="147"/>
      <c r="F79" s="147">
        <f t="shared" si="0"/>
        <v>0</v>
      </c>
      <c r="G79" s="147"/>
      <c r="H79" s="147"/>
      <c r="I79" s="147"/>
      <c r="J79" s="147"/>
    </row>
    <row r="80" spans="1:10" ht="18" customHeight="1" x14ac:dyDescent="0.25">
      <c r="A80" s="163"/>
      <c r="B80" s="164"/>
      <c r="C80" s="147"/>
      <c r="D80" s="147"/>
      <c r="E80" s="147"/>
      <c r="F80" s="147">
        <f t="shared" si="0"/>
        <v>0</v>
      </c>
      <c r="G80" s="147"/>
      <c r="H80" s="147"/>
      <c r="I80" s="147"/>
      <c r="J80" s="147"/>
    </row>
    <row r="81" spans="1:10" ht="18" customHeight="1" x14ac:dyDescent="0.25">
      <c r="A81" s="163"/>
      <c r="B81" s="164"/>
      <c r="C81" s="147"/>
      <c r="D81" s="147"/>
      <c r="E81" s="147"/>
      <c r="F81" s="147">
        <f t="shared" si="0"/>
        <v>0</v>
      </c>
      <c r="G81" s="147"/>
      <c r="H81" s="147"/>
      <c r="I81" s="147"/>
      <c r="J81" s="147"/>
    </row>
    <row r="82" spans="1:10" ht="18" customHeight="1" x14ac:dyDescent="0.25">
      <c r="A82" s="163"/>
      <c r="B82" s="164"/>
      <c r="C82" s="147"/>
      <c r="D82" s="147"/>
      <c r="E82" s="147"/>
      <c r="F82" s="147">
        <f t="shared" si="0"/>
        <v>0</v>
      </c>
      <c r="G82" s="147"/>
      <c r="H82" s="147"/>
      <c r="I82" s="147"/>
      <c r="J82" s="147"/>
    </row>
    <row r="83" spans="1:10" ht="18" customHeight="1" x14ac:dyDescent="0.25">
      <c r="A83" s="163"/>
      <c r="B83" s="164"/>
      <c r="C83" s="147"/>
      <c r="D83" s="147"/>
      <c r="E83" s="147"/>
      <c r="F83" s="147">
        <f t="shared" si="0"/>
        <v>0</v>
      </c>
      <c r="G83" s="147"/>
      <c r="H83" s="147"/>
      <c r="I83" s="147"/>
      <c r="J83" s="147"/>
    </row>
    <row r="84" spans="1:10" ht="18" customHeight="1" x14ac:dyDescent="0.25">
      <c r="A84" s="163"/>
      <c r="B84" s="164"/>
      <c r="C84" s="147"/>
      <c r="D84" s="147"/>
      <c r="E84" s="147"/>
      <c r="F84" s="147">
        <f t="shared" si="0"/>
        <v>0</v>
      </c>
      <c r="G84" s="147"/>
      <c r="H84" s="147"/>
      <c r="I84" s="147"/>
      <c r="J84" s="147"/>
    </row>
    <row r="85" spans="1:10" ht="18" customHeight="1" x14ac:dyDescent="0.25">
      <c r="A85" s="161"/>
      <c r="B85" s="161"/>
      <c r="C85" s="161"/>
      <c r="D85" s="161"/>
      <c r="E85" s="161"/>
      <c r="F85" s="147">
        <f t="shared" si="0"/>
        <v>0</v>
      </c>
      <c r="G85" s="161"/>
      <c r="H85" s="161"/>
      <c r="I85" s="161"/>
      <c r="J85" s="161"/>
    </row>
    <row r="86" spans="1:10" ht="18" customHeight="1" x14ac:dyDescent="0.25">
      <c r="A86" s="161"/>
      <c r="B86" s="161"/>
      <c r="C86" s="161"/>
      <c r="D86" s="161"/>
      <c r="E86" s="161"/>
      <c r="F86" s="147">
        <f t="shared" ref="F86:F87" si="1">(C86)-(E86)</f>
        <v>0</v>
      </c>
      <c r="G86" s="161"/>
      <c r="H86" s="161"/>
      <c r="I86" s="161"/>
      <c r="J86" s="161"/>
    </row>
    <row r="87" spans="1:10" ht="18" customHeight="1" x14ac:dyDescent="0.25">
      <c r="A87" s="161"/>
      <c r="B87" s="161"/>
      <c r="C87" s="161"/>
      <c r="D87" s="161"/>
      <c r="E87" s="161"/>
      <c r="F87" s="147">
        <f t="shared" si="1"/>
        <v>0</v>
      </c>
      <c r="G87" s="161"/>
      <c r="H87" s="161"/>
      <c r="I87" s="161"/>
      <c r="J87" s="161"/>
    </row>
    <row r="88" spans="1:10" ht="12" customHeight="1" x14ac:dyDescent="0.25">
      <c r="A88" s="329" t="s">
        <v>182</v>
      </c>
      <c r="B88" s="329"/>
      <c r="C88" s="329"/>
      <c r="D88" s="329"/>
      <c r="E88" s="329"/>
      <c r="F88" s="329"/>
      <c r="G88" s="329"/>
      <c r="H88" s="329"/>
      <c r="I88" s="329"/>
      <c r="J88" s="329"/>
    </row>
    <row r="89" spans="1:10" ht="12" customHeight="1" x14ac:dyDescent="0.25">
      <c r="A89" s="213" t="s">
        <v>194</v>
      </c>
      <c r="B89" s="169"/>
      <c r="C89" s="169"/>
      <c r="D89" s="169"/>
      <c r="E89" s="169"/>
      <c r="F89" s="169"/>
      <c r="G89" s="169"/>
      <c r="H89" s="169"/>
      <c r="I89" s="169"/>
      <c r="J89" s="169"/>
    </row>
    <row r="90" spans="1:10" ht="12" customHeight="1" x14ac:dyDescent="0.25">
      <c r="A90" s="330" t="s">
        <v>183</v>
      </c>
      <c r="B90" s="330"/>
      <c r="C90" s="330"/>
      <c r="D90" s="330"/>
      <c r="E90" s="330"/>
      <c r="F90" s="330"/>
      <c r="G90" s="330"/>
      <c r="H90" s="330"/>
      <c r="I90" s="330"/>
      <c r="J90" s="330"/>
    </row>
  </sheetData>
  <mergeCells count="21">
    <mergeCell ref="A5:G5"/>
    <mergeCell ref="A2:C2"/>
    <mergeCell ref="D2:J2"/>
    <mergeCell ref="G3:H3"/>
    <mergeCell ref="D4:H4"/>
    <mergeCell ref="I4:J4"/>
    <mergeCell ref="A90:J90"/>
    <mergeCell ref="A6:C6"/>
    <mergeCell ref="E6:H6"/>
    <mergeCell ref="E7:H7"/>
    <mergeCell ref="C9:C10"/>
    <mergeCell ref="D9:D10"/>
    <mergeCell ref="E9:E10"/>
    <mergeCell ref="F9:F10"/>
    <mergeCell ref="G9:G10"/>
    <mergeCell ref="H9:H10"/>
    <mergeCell ref="I9:I10"/>
    <mergeCell ref="J9:J10"/>
    <mergeCell ref="A43:J43"/>
    <mergeCell ref="A45:J45"/>
    <mergeCell ref="A88:J88"/>
  </mergeCells>
  <printOptions horizontalCentered="1" verticalCentered="1"/>
  <pageMargins left="0.45" right="0.2" top="0" bottom="0" header="0" footer="0"/>
  <pageSetup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91"/>
  <sheetViews>
    <sheetView showGridLines="0" topLeftCell="A73" zoomScaleNormal="100" workbookViewId="0">
      <selection activeCell="A90" sqref="A90"/>
    </sheetView>
  </sheetViews>
  <sheetFormatPr defaultRowHeight="15" x14ac:dyDescent="0.25"/>
  <cols>
    <col min="1" max="1" width="12" customWidth="1"/>
    <col min="2" max="2" width="11.42578125" customWidth="1"/>
    <col min="3" max="4" width="9.42578125" customWidth="1"/>
    <col min="5" max="5" width="11.140625" customWidth="1"/>
    <col min="6" max="6" width="10.85546875" customWidth="1"/>
    <col min="7" max="10" width="9.28515625" customWidth="1"/>
  </cols>
  <sheetData>
    <row r="1" spans="1:10" ht="18.75" customHeight="1" x14ac:dyDescent="0.3">
      <c r="C1" s="334" t="s">
        <v>176</v>
      </c>
      <c r="D1" s="334"/>
      <c r="E1" s="334"/>
      <c r="F1" s="334"/>
      <c r="G1" s="334"/>
      <c r="H1" s="334"/>
    </row>
    <row r="2" spans="1:10" ht="25.5" customHeight="1" x14ac:dyDescent="0.3">
      <c r="A2" s="246" t="s">
        <v>115</v>
      </c>
      <c r="B2" s="246"/>
      <c r="C2" s="246"/>
      <c r="D2" s="319"/>
      <c r="E2" s="320"/>
      <c r="F2" s="320"/>
      <c r="G2" s="320"/>
      <c r="H2" s="320"/>
      <c r="I2" s="320"/>
      <c r="J2" s="321"/>
    </row>
    <row r="3" spans="1:10" ht="15.75" customHeight="1" x14ac:dyDescent="0.25">
      <c r="A3" s="156"/>
      <c r="B3" s="156"/>
      <c r="C3" s="156"/>
      <c r="D3" s="157"/>
      <c r="E3" s="157"/>
      <c r="F3" s="158"/>
      <c r="G3" s="322" t="s">
        <v>116</v>
      </c>
      <c r="H3" s="322"/>
      <c r="I3" s="155" t="s">
        <v>169</v>
      </c>
      <c r="J3" s="208"/>
    </row>
    <row r="4" spans="1:10" ht="12.75" customHeight="1" x14ac:dyDescent="0.25">
      <c r="C4" s="104"/>
      <c r="D4" s="311"/>
      <c r="E4" s="311"/>
      <c r="F4" s="311"/>
      <c r="G4" s="311"/>
      <c r="H4" s="311"/>
      <c r="I4" s="331" t="s">
        <v>116</v>
      </c>
      <c r="J4" s="331"/>
    </row>
    <row r="5" spans="1:10" x14ac:dyDescent="0.25">
      <c r="A5" s="226"/>
      <c r="B5" s="226"/>
      <c r="C5" s="226"/>
      <c r="D5" s="226"/>
      <c r="E5" s="226"/>
      <c r="F5" s="226"/>
      <c r="G5" s="226"/>
      <c r="H5" s="3"/>
    </row>
    <row r="6" spans="1:10" x14ac:dyDescent="0.25">
      <c r="A6" s="325" t="s">
        <v>118</v>
      </c>
      <c r="B6" s="325"/>
      <c r="C6" s="325"/>
      <c r="D6" s="150"/>
      <c r="E6" s="326"/>
      <c r="F6" s="326"/>
      <c r="G6" s="326"/>
      <c r="H6" s="326"/>
    </row>
    <row r="7" spans="1:10" ht="12.75" customHeight="1" x14ac:dyDescent="0.25">
      <c r="A7" s="132"/>
      <c r="B7" s="132"/>
      <c r="C7" s="132"/>
      <c r="D7" s="108" t="s">
        <v>178</v>
      </c>
      <c r="E7" s="311" t="s">
        <v>125</v>
      </c>
      <c r="F7" s="311"/>
      <c r="G7" s="311"/>
      <c r="H7" s="311"/>
    </row>
    <row r="9" spans="1:10" ht="29.25" customHeight="1" x14ac:dyDescent="0.25">
      <c r="C9" s="323" t="s">
        <v>126</v>
      </c>
      <c r="D9" s="323" t="s">
        <v>181</v>
      </c>
      <c r="E9" s="323" t="s">
        <v>127</v>
      </c>
      <c r="F9" s="323" t="s">
        <v>128</v>
      </c>
      <c r="G9" s="323" t="s">
        <v>129</v>
      </c>
      <c r="H9" s="323" t="s">
        <v>130</v>
      </c>
      <c r="I9" s="323" t="s">
        <v>131</v>
      </c>
      <c r="J9" s="323" t="s">
        <v>132</v>
      </c>
    </row>
    <row r="10" spans="1:10" x14ac:dyDescent="0.25">
      <c r="C10" s="324"/>
      <c r="D10" s="324"/>
      <c r="E10" s="324"/>
      <c r="F10" s="324"/>
      <c r="G10" s="324"/>
      <c r="H10" s="324"/>
      <c r="I10" s="324"/>
      <c r="J10" s="324"/>
    </row>
    <row r="11" spans="1:10" ht="25.15" customHeight="1" x14ac:dyDescent="0.25">
      <c r="A11" s="109" t="s">
        <v>133</v>
      </c>
      <c r="B11" s="110"/>
      <c r="C11" s="210" t="str">
        <f>NapPlan!B48</f>
        <v>Daily</v>
      </c>
      <c r="D11" s="209" t="s">
        <v>180</v>
      </c>
      <c r="E11" s="210" t="s">
        <v>15</v>
      </c>
      <c r="F11" s="210" t="s">
        <v>13</v>
      </c>
      <c r="G11" s="210" t="s">
        <v>15</v>
      </c>
      <c r="H11" s="210" t="s">
        <v>15</v>
      </c>
      <c r="I11" s="210" t="s">
        <v>13</v>
      </c>
      <c r="J11" s="210" t="s">
        <v>13</v>
      </c>
    </row>
    <row r="12" spans="1:10" ht="18" customHeight="1" x14ac:dyDescent="0.25">
      <c r="A12" s="118" t="s">
        <v>134</v>
      </c>
      <c r="B12" s="111"/>
      <c r="C12" s="204"/>
      <c r="D12" s="204"/>
      <c r="E12" s="204"/>
      <c r="F12" s="204"/>
      <c r="G12" s="204" t="s">
        <v>191</v>
      </c>
      <c r="H12" s="204"/>
      <c r="I12" s="204"/>
      <c r="J12" s="204"/>
    </row>
    <row r="13" spans="1:10" ht="18" customHeight="1" x14ac:dyDescent="0.25">
      <c r="A13" s="112" t="s">
        <v>135</v>
      </c>
      <c r="B13" s="113"/>
      <c r="C13" s="181"/>
      <c r="D13" s="181"/>
      <c r="E13" s="181"/>
      <c r="F13" s="181"/>
      <c r="G13" s="181" t="s">
        <v>192</v>
      </c>
      <c r="H13" s="181"/>
      <c r="I13" s="181"/>
      <c r="J13" s="181"/>
    </row>
    <row r="14" spans="1:10" ht="18" customHeight="1" x14ac:dyDescent="0.25">
      <c r="A14" s="112" t="s">
        <v>136</v>
      </c>
      <c r="B14" s="114"/>
      <c r="C14" s="206"/>
      <c r="D14" s="206"/>
      <c r="E14" s="206"/>
      <c r="F14" s="206"/>
      <c r="G14" s="206"/>
      <c r="H14" s="206"/>
      <c r="I14" s="206"/>
      <c r="J14" s="206"/>
    </row>
    <row r="15" spans="1:10" ht="18" customHeight="1" x14ac:dyDescent="0.25">
      <c r="A15" s="115" t="s">
        <v>137</v>
      </c>
      <c r="B15" s="116"/>
      <c r="C15" s="205"/>
      <c r="D15" s="205"/>
      <c r="E15" s="205"/>
      <c r="F15" s="205"/>
      <c r="G15" s="205" t="s">
        <v>193</v>
      </c>
      <c r="H15" s="205"/>
      <c r="I15" s="205"/>
      <c r="J15" s="205"/>
    </row>
    <row r="16" spans="1:10" ht="18" customHeight="1" x14ac:dyDescent="0.25">
      <c r="A16" s="115" t="s">
        <v>136</v>
      </c>
      <c r="B16" s="116"/>
      <c r="C16" s="207"/>
      <c r="D16" s="207"/>
      <c r="E16" s="207"/>
      <c r="F16" s="207"/>
      <c r="G16" s="207"/>
      <c r="H16" s="207"/>
      <c r="I16" s="207"/>
      <c r="J16" s="207"/>
    </row>
    <row r="17" spans="1:11" ht="13.5" customHeight="1" x14ac:dyDescent="0.25">
      <c r="A17" s="127"/>
      <c r="B17" s="4"/>
      <c r="C17" s="4"/>
      <c r="D17" s="4"/>
      <c r="E17" s="4"/>
      <c r="F17" s="4"/>
      <c r="G17" s="4"/>
      <c r="H17" s="4"/>
      <c r="I17" s="4"/>
      <c r="J17" s="126"/>
    </row>
    <row r="18" spans="1:11" ht="18" customHeight="1" x14ac:dyDescent="0.25">
      <c r="A18" s="162" t="s">
        <v>138</v>
      </c>
      <c r="B18" s="162" t="s">
        <v>139</v>
      </c>
      <c r="C18" s="4"/>
      <c r="D18" s="4"/>
      <c r="E18" s="4"/>
      <c r="F18" s="4"/>
      <c r="G18" s="4"/>
      <c r="H18" s="4"/>
      <c r="I18" s="4"/>
      <c r="J18" s="119"/>
    </row>
    <row r="19" spans="1:11" ht="18" customHeight="1" x14ac:dyDescent="0.25">
      <c r="A19" s="163">
        <v>43830</v>
      </c>
      <c r="B19" s="164" t="s">
        <v>173</v>
      </c>
      <c r="C19" s="147">
        <v>4</v>
      </c>
      <c r="D19" s="147">
        <v>0</v>
      </c>
      <c r="E19" s="147">
        <v>3.5</v>
      </c>
      <c r="F19" s="147">
        <f>(C19)-(E19)</f>
        <v>0.5</v>
      </c>
      <c r="G19" s="147">
        <v>0</v>
      </c>
      <c r="H19" s="147">
        <v>0</v>
      </c>
      <c r="I19" s="147">
        <v>0</v>
      </c>
      <c r="J19" s="147">
        <v>0</v>
      </c>
      <c r="K19" t="s">
        <v>153</v>
      </c>
    </row>
    <row r="20" spans="1:11" ht="18" customHeight="1" x14ac:dyDescent="0.25">
      <c r="A20" s="163"/>
      <c r="B20" s="164"/>
      <c r="C20" s="147"/>
      <c r="D20" s="147"/>
      <c r="E20" s="147"/>
      <c r="F20" s="147">
        <f t="shared" ref="F20:F85" si="0">(C20)-(E20)</f>
        <v>0</v>
      </c>
      <c r="G20" s="147"/>
      <c r="H20" s="147"/>
      <c r="I20" s="147"/>
      <c r="J20" s="147"/>
    </row>
    <row r="21" spans="1:11" ht="18" customHeight="1" x14ac:dyDescent="0.25">
      <c r="A21" s="163"/>
      <c r="B21" s="164"/>
      <c r="C21" s="147"/>
      <c r="D21" s="147"/>
      <c r="E21" s="147"/>
      <c r="F21" s="147">
        <f t="shared" si="0"/>
        <v>0</v>
      </c>
      <c r="G21" s="147"/>
      <c r="H21" s="147"/>
      <c r="I21" s="147"/>
      <c r="J21" s="147"/>
    </row>
    <row r="22" spans="1:11" ht="18" customHeight="1" x14ac:dyDescent="0.25">
      <c r="A22" s="163"/>
      <c r="B22" s="164"/>
      <c r="C22" s="147"/>
      <c r="D22" s="147"/>
      <c r="E22" s="147"/>
      <c r="F22" s="147">
        <f t="shared" si="0"/>
        <v>0</v>
      </c>
      <c r="G22" s="147"/>
      <c r="H22" s="147"/>
      <c r="I22" s="147"/>
      <c r="J22" s="147"/>
    </row>
    <row r="23" spans="1:11" ht="18" customHeight="1" x14ac:dyDescent="0.25">
      <c r="A23" s="163"/>
      <c r="B23" s="164"/>
      <c r="C23" s="147"/>
      <c r="D23" s="147"/>
      <c r="E23" s="147"/>
      <c r="F23" s="147">
        <f t="shared" si="0"/>
        <v>0</v>
      </c>
      <c r="G23" s="147"/>
      <c r="H23" s="147"/>
      <c r="I23" s="147"/>
      <c r="J23" s="147"/>
    </row>
    <row r="24" spans="1:11" ht="18" customHeight="1" x14ac:dyDescent="0.25">
      <c r="A24" s="163"/>
      <c r="B24" s="164"/>
      <c r="C24" s="147"/>
      <c r="D24" s="147"/>
      <c r="E24" s="147"/>
      <c r="F24" s="147">
        <f t="shared" si="0"/>
        <v>0</v>
      </c>
      <c r="G24" s="147"/>
      <c r="H24" s="147"/>
      <c r="I24" s="147"/>
      <c r="J24" s="147"/>
    </row>
    <row r="25" spans="1:11" ht="18" customHeight="1" x14ac:dyDescent="0.25">
      <c r="A25" s="163"/>
      <c r="B25" s="164"/>
      <c r="C25" s="147"/>
      <c r="D25" s="147"/>
      <c r="E25" s="147"/>
      <c r="F25" s="147">
        <f t="shared" si="0"/>
        <v>0</v>
      </c>
      <c r="G25" s="147"/>
      <c r="H25" s="147"/>
      <c r="I25" s="147"/>
      <c r="J25" s="147"/>
    </row>
    <row r="26" spans="1:11" ht="18" customHeight="1" x14ac:dyDescent="0.25">
      <c r="A26" s="163"/>
      <c r="B26" s="164"/>
      <c r="C26" s="147"/>
      <c r="D26" s="147"/>
      <c r="E26" s="147"/>
      <c r="F26" s="147">
        <f t="shared" si="0"/>
        <v>0</v>
      </c>
      <c r="G26" s="147"/>
      <c r="H26" s="147"/>
      <c r="I26" s="147"/>
      <c r="J26" s="147"/>
    </row>
    <row r="27" spans="1:11" ht="18" customHeight="1" x14ac:dyDescent="0.25">
      <c r="A27" s="163"/>
      <c r="B27" s="164"/>
      <c r="C27" s="147"/>
      <c r="D27" s="147"/>
      <c r="E27" s="147"/>
      <c r="F27" s="147">
        <f t="shared" si="0"/>
        <v>0</v>
      </c>
      <c r="G27" s="147"/>
      <c r="H27" s="147"/>
      <c r="I27" s="147"/>
      <c r="J27" s="147"/>
    </row>
    <row r="28" spans="1:11" ht="18" customHeight="1" x14ac:dyDescent="0.25">
      <c r="A28" s="163"/>
      <c r="B28" s="164"/>
      <c r="C28" s="147"/>
      <c r="D28" s="147"/>
      <c r="E28" s="147"/>
      <c r="F28" s="147">
        <f t="shared" si="0"/>
        <v>0</v>
      </c>
      <c r="G28" s="147"/>
      <c r="H28" s="147"/>
      <c r="I28" s="147"/>
      <c r="J28" s="147"/>
    </row>
    <row r="29" spans="1:11" ht="18" customHeight="1" x14ac:dyDescent="0.25">
      <c r="A29" s="163"/>
      <c r="B29" s="164"/>
      <c r="C29" s="147"/>
      <c r="D29" s="147"/>
      <c r="E29" s="147"/>
      <c r="F29" s="147">
        <f t="shared" si="0"/>
        <v>0</v>
      </c>
      <c r="G29" s="147"/>
      <c r="H29" s="147"/>
      <c r="I29" s="147"/>
      <c r="J29" s="147"/>
    </row>
    <row r="30" spans="1:11" ht="18" customHeight="1" x14ac:dyDescent="0.25">
      <c r="A30" s="163"/>
      <c r="B30" s="164"/>
      <c r="C30" s="147"/>
      <c r="D30" s="147"/>
      <c r="E30" s="147"/>
      <c r="F30" s="147">
        <f t="shared" si="0"/>
        <v>0</v>
      </c>
      <c r="G30" s="147"/>
      <c r="H30" s="147"/>
      <c r="I30" s="147"/>
      <c r="J30" s="147"/>
    </row>
    <row r="31" spans="1:11" ht="18" customHeight="1" x14ac:dyDescent="0.25">
      <c r="A31" s="163"/>
      <c r="B31" s="164"/>
      <c r="C31" s="147"/>
      <c r="D31" s="147"/>
      <c r="E31" s="147"/>
      <c r="F31" s="147">
        <f t="shared" si="0"/>
        <v>0</v>
      </c>
      <c r="G31" s="147"/>
      <c r="H31" s="147"/>
      <c r="I31" s="147"/>
      <c r="J31" s="147"/>
    </row>
    <row r="32" spans="1:11" ht="18" customHeight="1" x14ac:dyDescent="0.25">
      <c r="A32" s="163"/>
      <c r="B32" s="164"/>
      <c r="C32" s="147"/>
      <c r="D32" s="147"/>
      <c r="E32" s="147"/>
      <c r="F32" s="147">
        <f t="shared" si="0"/>
        <v>0</v>
      </c>
      <c r="G32" s="147"/>
      <c r="H32" s="147"/>
      <c r="I32" s="147"/>
      <c r="J32" s="147"/>
    </row>
    <row r="33" spans="1:10" ht="18" customHeight="1" x14ac:dyDescent="0.25">
      <c r="A33" s="163"/>
      <c r="B33" s="164"/>
      <c r="C33" s="147"/>
      <c r="D33" s="147"/>
      <c r="E33" s="147"/>
      <c r="F33" s="147">
        <f t="shared" si="0"/>
        <v>0</v>
      </c>
      <c r="G33" s="147"/>
      <c r="H33" s="147"/>
      <c r="I33" s="147"/>
      <c r="J33" s="147"/>
    </row>
    <row r="34" spans="1:10" ht="18" customHeight="1" x14ac:dyDescent="0.25">
      <c r="A34" s="163"/>
      <c r="B34" s="164"/>
      <c r="C34" s="147"/>
      <c r="D34" s="147"/>
      <c r="E34" s="147"/>
      <c r="F34" s="147">
        <f t="shared" si="0"/>
        <v>0</v>
      </c>
      <c r="G34" s="147"/>
      <c r="H34" s="147"/>
      <c r="I34" s="147"/>
      <c r="J34" s="147"/>
    </row>
    <row r="35" spans="1:10" ht="18" customHeight="1" x14ac:dyDescent="0.25">
      <c r="A35" s="163"/>
      <c r="B35" s="164"/>
      <c r="C35" s="147"/>
      <c r="D35" s="147"/>
      <c r="E35" s="147"/>
      <c r="F35" s="147">
        <f t="shared" si="0"/>
        <v>0</v>
      </c>
      <c r="G35" s="147"/>
      <c r="H35" s="147"/>
      <c r="I35" s="147"/>
      <c r="J35" s="147"/>
    </row>
    <row r="36" spans="1:10" ht="18" customHeight="1" x14ac:dyDescent="0.25">
      <c r="A36" s="163"/>
      <c r="B36" s="164"/>
      <c r="C36" s="147"/>
      <c r="D36" s="147"/>
      <c r="E36" s="147"/>
      <c r="F36" s="147">
        <f t="shared" si="0"/>
        <v>0</v>
      </c>
      <c r="G36" s="147"/>
      <c r="H36" s="147"/>
      <c r="I36" s="147"/>
      <c r="J36" s="147"/>
    </row>
    <row r="37" spans="1:10" ht="18" customHeight="1" x14ac:dyDescent="0.25">
      <c r="A37" s="163"/>
      <c r="B37" s="164"/>
      <c r="C37" s="147"/>
      <c r="D37" s="147"/>
      <c r="E37" s="147"/>
      <c r="F37" s="147">
        <f t="shared" si="0"/>
        <v>0</v>
      </c>
      <c r="G37" s="147"/>
      <c r="H37" s="147"/>
      <c r="I37" s="147"/>
      <c r="J37" s="147"/>
    </row>
    <row r="38" spans="1:10" ht="18" customHeight="1" x14ac:dyDescent="0.25">
      <c r="A38" s="163"/>
      <c r="B38" s="164"/>
      <c r="C38" s="147"/>
      <c r="D38" s="147"/>
      <c r="E38" s="147"/>
      <c r="F38" s="147">
        <f t="shared" si="0"/>
        <v>0</v>
      </c>
      <c r="G38" s="147"/>
      <c r="H38" s="147"/>
      <c r="I38" s="147"/>
      <c r="J38" s="147"/>
    </row>
    <row r="39" spans="1:10" ht="18" customHeight="1" x14ac:dyDescent="0.25">
      <c r="A39" s="163"/>
      <c r="B39" s="164"/>
      <c r="C39" s="147"/>
      <c r="D39" s="147"/>
      <c r="E39" s="147"/>
      <c r="F39" s="147">
        <f t="shared" si="0"/>
        <v>0</v>
      </c>
      <c r="G39" s="147"/>
      <c r="H39" s="147"/>
      <c r="I39" s="147"/>
      <c r="J39" s="147"/>
    </row>
    <row r="40" spans="1:10" ht="18" customHeight="1" x14ac:dyDescent="0.25">
      <c r="A40" s="163"/>
      <c r="B40" s="164"/>
      <c r="C40" s="147"/>
      <c r="D40" s="147"/>
      <c r="E40" s="147"/>
      <c r="F40" s="147">
        <f t="shared" si="0"/>
        <v>0</v>
      </c>
      <c r="G40" s="147"/>
      <c r="H40" s="147"/>
      <c r="I40" s="147"/>
      <c r="J40" s="147"/>
    </row>
    <row r="41" spans="1:10" ht="18" customHeight="1" x14ac:dyDescent="0.25">
      <c r="A41" s="163"/>
      <c r="B41" s="164"/>
      <c r="C41" s="147"/>
      <c r="D41" s="147"/>
      <c r="E41" s="147"/>
      <c r="F41" s="147">
        <f t="shared" si="0"/>
        <v>0</v>
      </c>
      <c r="G41" s="147"/>
      <c r="H41" s="147"/>
      <c r="I41" s="147"/>
      <c r="J41" s="147"/>
    </row>
    <row r="42" spans="1:10" ht="18" customHeight="1" x14ac:dyDescent="0.25">
      <c r="A42" s="165"/>
      <c r="B42" s="165"/>
      <c r="C42" s="165"/>
      <c r="D42" s="165"/>
      <c r="E42" s="165"/>
      <c r="F42" s="147">
        <f>(C42)-(E42)</f>
        <v>0</v>
      </c>
      <c r="G42" s="161"/>
      <c r="H42" s="161"/>
      <c r="I42" s="161"/>
      <c r="J42" s="161"/>
    </row>
    <row r="43" spans="1:10" ht="18" customHeight="1" x14ac:dyDescent="0.25">
      <c r="A43" s="165"/>
      <c r="B43" s="165"/>
      <c r="C43" s="165"/>
      <c r="D43" s="165"/>
      <c r="E43" s="165"/>
      <c r="F43" s="166">
        <f>(C43)-(E43)</f>
        <v>0</v>
      </c>
      <c r="G43" s="161"/>
      <c r="H43" s="161"/>
      <c r="I43" s="161"/>
      <c r="J43" s="161"/>
    </row>
    <row r="44" spans="1:10" ht="12" customHeight="1" x14ac:dyDescent="0.25">
      <c r="A44" s="328" t="s">
        <v>182</v>
      </c>
      <c r="B44" s="328"/>
      <c r="C44" s="328"/>
      <c r="D44" s="328"/>
      <c r="E44" s="328"/>
      <c r="F44" s="328"/>
      <c r="G44" s="328"/>
      <c r="H44" s="328"/>
      <c r="I44" s="328"/>
      <c r="J44" s="328"/>
    </row>
    <row r="45" spans="1:10" ht="12" customHeight="1" x14ac:dyDescent="0.25">
      <c r="A45" s="212" t="s">
        <v>194</v>
      </c>
      <c r="B45" s="211"/>
      <c r="C45" s="211"/>
      <c r="D45" s="211"/>
      <c r="E45" s="211"/>
      <c r="F45" s="211"/>
      <c r="G45" s="211"/>
      <c r="H45" s="211"/>
      <c r="I45" s="211"/>
      <c r="J45" s="211"/>
    </row>
    <row r="46" spans="1:10" ht="12" customHeight="1" x14ac:dyDescent="0.25">
      <c r="A46" s="327" t="s">
        <v>171</v>
      </c>
      <c r="B46" s="327"/>
      <c r="C46" s="327"/>
      <c r="D46" s="327"/>
      <c r="E46" s="327"/>
      <c r="F46" s="327"/>
      <c r="G46" s="327"/>
      <c r="H46" s="327"/>
      <c r="I46" s="327"/>
      <c r="J46" s="327"/>
    </row>
    <row r="47" spans="1:10" ht="18" customHeight="1" x14ac:dyDescent="0.25">
      <c r="A47" s="135" t="s">
        <v>138</v>
      </c>
      <c r="B47" s="135" t="s">
        <v>139</v>
      </c>
      <c r="C47" s="167" t="s">
        <v>74</v>
      </c>
      <c r="D47" s="167" t="s">
        <v>140</v>
      </c>
      <c r="E47" s="167" t="s">
        <v>141</v>
      </c>
      <c r="F47" s="167" t="s">
        <v>142</v>
      </c>
      <c r="G47" s="167" t="s">
        <v>143</v>
      </c>
      <c r="H47" s="167" t="s">
        <v>144</v>
      </c>
      <c r="I47" s="167" t="s">
        <v>21</v>
      </c>
      <c r="J47" s="167" t="s">
        <v>20</v>
      </c>
    </row>
    <row r="48" spans="1:10" ht="18" customHeight="1" x14ac:dyDescent="0.25">
      <c r="A48" s="163"/>
      <c r="B48" s="164"/>
      <c r="C48" s="147"/>
      <c r="D48" s="147"/>
      <c r="E48" s="147"/>
      <c r="F48" s="147">
        <f t="shared" si="0"/>
        <v>0</v>
      </c>
      <c r="G48" s="147"/>
      <c r="H48" s="147"/>
      <c r="I48" s="147"/>
      <c r="J48" s="147"/>
    </row>
    <row r="49" spans="1:10" ht="18" customHeight="1" x14ac:dyDescent="0.25">
      <c r="A49" s="163"/>
      <c r="B49" s="164"/>
      <c r="C49" s="147"/>
      <c r="D49" s="147"/>
      <c r="E49" s="147"/>
      <c r="F49" s="147">
        <f t="shared" si="0"/>
        <v>0</v>
      </c>
      <c r="G49" s="147"/>
      <c r="H49" s="147"/>
      <c r="I49" s="147"/>
      <c r="J49" s="147"/>
    </row>
    <row r="50" spans="1:10" ht="18" customHeight="1" x14ac:dyDescent="0.25">
      <c r="A50" s="163"/>
      <c r="B50" s="164"/>
      <c r="C50" s="147"/>
      <c r="D50" s="147"/>
      <c r="E50" s="147"/>
      <c r="F50" s="147">
        <f t="shared" si="0"/>
        <v>0</v>
      </c>
      <c r="G50" s="147"/>
      <c r="H50" s="147"/>
      <c r="I50" s="147"/>
      <c r="J50" s="147"/>
    </row>
    <row r="51" spans="1:10" ht="18" customHeight="1" x14ac:dyDescent="0.25">
      <c r="A51" s="163"/>
      <c r="B51" s="164"/>
      <c r="C51" s="147"/>
      <c r="D51" s="147"/>
      <c r="E51" s="147"/>
      <c r="F51" s="147">
        <f t="shared" si="0"/>
        <v>0</v>
      </c>
      <c r="G51" s="147"/>
      <c r="H51" s="147"/>
      <c r="I51" s="147"/>
      <c r="J51" s="147"/>
    </row>
    <row r="52" spans="1:10" ht="18" customHeight="1" x14ac:dyDescent="0.25">
      <c r="A52" s="163"/>
      <c r="B52" s="164"/>
      <c r="C52" s="147"/>
      <c r="D52" s="147"/>
      <c r="E52" s="147"/>
      <c r="F52" s="147">
        <f t="shared" si="0"/>
        <v>0</v>
      </c>
      <c r="G52" s="147"/>
      <c r="H52" s="147"/>
      <c r="I52" s="147"/>
      <c r="J52" s="147"/>
    </row>
    <row r="53" spans="1:10" ht="18" customHeight="1" x14ac:dyDescent="0.25">
      <c r="A53" s="163"/>
      <c r="B53" s="164"/>
      <c r="C53" s="147"/>
      <c r="D53" s="147"/>
      <c r="E53" s="147"/>
      <c r="F53" s="147">
        <f t="shared" si="0"/>
        <v>0</v>
      </c>
      <c r="G53" s="147"/>
      <c r="H53" s="147"/>
      <c r="I53" s="147"/>
      <c r="J53" s="147"/>
    </row>
    <row r="54" spans="1:10" ht="18" customHeight="1" x14ac:dyDescent="0.25">
      <c r="A54" s="163"/>
      <c r="B54" s="164"/>
      <c r="C54" s="147"/>
      <c r="D54" s="147"/>
      <c r="E54" s="147"/>
      <c r="F54" s="147">
        <f t="shared" si="0"/>
        <v>0</v>
      </c>
      <c r="G54" s="147"/>
      <c r="H54" s="147"/>
      <c r="I54" s="147"/>
      <c r="J54" s="147"/>
    </row>
    <row r="55" spans="1:10" ht="18" customHeight="1" x14ac:dyDescent="0.25">
      <c r="A55" s="163"/>
      <c r="B55" s="164"/>
      <c r="C55" s="147"/>
      <c r="D55" s="147"/>
      <c r="E55" s="147"/>
      <c r="F55" s="147">
        <f t="shared" si="0"/>
        <v>0</v>
      </c>
      <c r="G55" s="147"/>
      <c r="H55" s="147"/>
      <c r="I55" s="147"/>
      <c r="J55" s="147"/>
    </row>
    <row r="56" spans="1:10" ht="18" customHeight="1" x14ac:dyDescent="0.25">
      <c r="A56" s="163"/>
      <c r="B56" s="164"/>
      <c r="C56" s="147"/>
      <c r="D56" s="147"/>
      <c r="E56" s="147"/>
      <c r="F56" s="147">
        <f t="shared" si="0"/>
        <v>0</v>
      </c>
      <c r="G56" s="147"/>
      <c r="H56" s="147"/>
      <c r="I56" s="147"/>
      <c r="J56" s="147"/>
    </row>
    <row r="57" spans="1:10" ht="18" customHeight="1" x14ac:dyDescent="0.25">
      <c r="A57" s="163"/>
      <c r="B57" s="164"/>
      <c r="C57" s="147"/>
      <c r="D57" s="147"/>
      <c r="E57" s="147"/>
      <c r="F57" s="147">
        <f t="shared" si="0"/>
        <v>0</v>
      </c>
      <c r="G57" s="147"/>
      <c r="H57" s="147"/>
      <c r="I57" s="147"/>
      <c r="J57" s="147"/>
    </row>
    <row r="58" spans="1:10" ht="18" customHeight="1" x14ac:dyDescent="0.25">
      <c r="A58" s="163"/>
      <c r="B58" s="164"/>
      <c r="C58" s="147"/>
      <c r="D58" s="147"/>
      <c r="E58" s="147"/>
      <c r="F58" s="147">
        <f t="shared" si="0"/>
        <v>0</v>
      </c>
      <c r="G58" s="147"/>
      <c r="H58" s="147"/>
      <c r="I58" s="147"/>
      <c r="J58" s="147"/>
    </row>
    <row r="59" spans="1:10" ht="18" customHeight="1" x14ac:dyDescent="0.25">
      <c r="A59" s="163"/>
      <c r="B59" s="164"/>
      <c r="C59" s="147"/>
      <c r="D59" s="147"/>
      <c r="E59" s="147"/>
      <c r="F59" s="147">
        <f t="shared" si="0"/>
        <v>0</v>
      </c>
      <c r="G59" s="147"/>
      <c r="H59" s="147"/>
      <c r="I59" s="147"/>
      <c r="J59" s="147"/>
    </row>
    <row r="60" spans="1:10" ht="18" customHeight="1" x14ac:dyDescent="0.25">
      <c r="A60" s="163"/>
      <c r="B60" s="164"/>
      <c r="C60" s="147"/>
      <c r="D60" s="147"/>
      <c r="E60" s="147"/>
      <c r="F60" s="147">
        <f t="shared" si="0"/>
        <v>0</v>
      </c>
      <c r="G60" s="147"/>
      <c r="H60" s="147"/>
      <c r="I60" s="147"/>
      <c r="J60" s="147"/>
    </row>
    <row r="61" spans="1:10" ht="18" customHeight="1" x14ac:dyDescent="0.25">
      <c r="A61" s="163"/>
      <c r="B61" s="164"/>
      <c r="C61" s="147"/>
      <c r="D61" s="147"/>
      <c r="E61" s="147"/>
      <c r="F61" s="147">
        <f t="shared" si="0"/>
        <v>0</v>
      </c>
      <c r="G61" s="147"/>
      <c r="H61" s="147"/>
      <c r="I61" s="147"/>
      <c r="J61" s="147"/>
    </row>
    <row r="62" spans="1:10" ht="18" customHeight="1" x14ac:dyDescent="0.25">
      <c r="A62" s="163"/>
      <c r="B62" s="164"/>
      <c r="C62" s="147"/>
      <c r="D62" s="147"/>
      <c r="E62" s="147"/>
      <c r="F62" s="147">
        <f t="shared" si="0"/>
        <v>0</v>
      </c>
      <c r="G62" s="147"/>
      <c r="H62" s="147"/>
      <c r="I62" s="147"/>
      <c r="J62" s="147"/>
    </row>
    <row r="63" spans="1:10" ht="18" customHeight="1" x14ac:dyDescent="0.25">
      <c r="A63" s="163"/>
      <c r="B63" s="164"/>
      <c r="C63" s="147"/>
      <c r="D63" s="147"/>
      <c r="E63" s="147"/>
      <c r="F63" s="147">
        <f t="shared" si="0"/>
        <v>0</v>
      </c>
      <c r="G63" s="147"/>
      <c r="H63" s="147"/>
      <c r="I63" s="147"/>
      <c r="J63" s="147"/>
    </row>
    <row r="64" spans="1:10" ht="18" customHeight="1" x14ac:dyDescent="0.25">
      <c r="A64" s="163"/>
      <c r="B64" s="164"/>
      <c r="C64" s="147"/>
      <c r="D64" s="147"/>
      <c r="E64" s="147"/>
      <c r="F64" s="147">
        <f t="shared" si="0"/>
        <v>0</v>
      </c>
      <c r="G64" s="147"/>
      <c r="H64" s="147"/>
      <c r="I64" s="147"/>
      <c r="J64" s="147"/>
    </row>
    <row r="65" spans="1:10" ht="18" customHeight="1" x14ac:dyDescent="0.25">
      <c r="A65" s="163"/>
      <c r="B65" s="164"/>
      <c r="C65" s="147"/>
      <c r="D65" s="147"/>
      <c r="E65" s="147"/>
      <c r="F65" s="147">
        <f t="shared" si="0"/>
        <v>0</v>
      </c>
      <c r="G65" s="147"/>
      <c r="H65" s="147"/>
      <c r="I65" s="147"/>
      <c r="J65" s="147"/>
    </row>
    <row r="66" spans="1:10" ht="18" customHeight="1" x14ac:dyDescent="0.25">
      <c r="A66" s="163"/>
      <c r="B66" s="164"/>
      <c r="C66" s="147"/>
      <c r="D66" s="147"/>
      <c r="E66" s="147"/>
      <c r="F66" s="147">
        <f t="shared" si="0"/>
        <v>0</v>
      </c>
      <c r="G66" s="147"/>
      <c r="H66" s="147"/>
      <c r="I66" s="147"/>
      <c r="J66" s="147"/>
    </row>
    <row r="67" spans="1:10" ht="18" customHeight="1" x14ac:dyDescent="0.25">
      <c r="A67" s="163"/>
      <c r="B67" s="164"/>
      <c r="C67" s="147"/>
      <c r="D67" s="147"/>
      <c r="E67" s="147"/>
      <c r="F67" s="147">
        <f t="shared" si="0"/>
        <v>0</v>
      </c>
      <c r="G67" s="147"/>
      <c r="H67" s="147"/>
      <c r="I67" s="147"/>
      <c r="J67" s="147"/>
    </row>
    <row r="68" spans="1:10" ht="18" customHeight="1" x14ac:dyDescent="0.25">
      <c r="A68" s="163"/>
      <c r="B68" s="164"/>
      <c r="C68" s="147"/>
      <c r="D68" s="147"/>
      <c r="E68" s="147"/>
      <c r="F68" s="147">
        <f t="shared" si="0"/>
        <v>0</v>
      </c>
      <c r="G68" s="147"/>
      <c r="H68" s="147"/>
      <c r="I68" s="147"/>
      <c r="J68" s="147"/>
    </row>
    <row r="69" spans="1:10" ht="18" customHeight="1" x14ac:dyDescent="0.25">
      <c r="A69" s="163"/>
      <c r="B69" s="164"/>
      <c r="C69" s="147"/>
      <c r="D69" s="147"/>
      <c r="E69" s="147"/>
      <c r="F69" s="147">
        <f t="shared" si="0"/>
        <v>0</v>
      </c>
      <c r="G69" s="147"/>
      <c r="H69" s="147"/>
      <c r="I69" s="147"/>
      <c r="J69" s="147"/>
    </row>
    <row r="70" spans="1:10" ht="18" customHeight="1" x14ac:dyDescent="0.25">
      <c r="A70" s="163"/>
      <c r="B70" s="164"/>
      <c r="C70" s="147"/>
      <c r="D70" s="147"/>
      <c r="E70" s="147"/>
      <c r="F70" s="147">
        <f t="shared" si="0"/>
        <v>0</v>
      </c>
      <c r="G70" s="147"/>
      <c r="H70" s="147"/>
      <c r="I70" s="147"/>
      <c r="J70" s="147"/>
    </row>
    <row r="71" spans="1:10" ht="18" customHeight="1" x14ac:dyDescent="0.25">
      <c r="A71" s="163"/>
      <c r="B71" s="164"/>
      <c r="C71" s="147"/>
      <c r="D71" s="147"/>
      <c r="E71" s="147"/>
      <c r="F71" s="147">
        <f t="shared" si="0"/>
        <v>0</v>
      </c>
      <c r="G71" s="147"/>
      <c r="H71" s="147"/>
      <c r="I71" s="147"/>
      <c r="J71" s="147"/>
    </row>
    <row r="72" spans="1:10" ht="18" customHeight="1" x14ac:dyDescent="0.25">
      <c r="A72" s="163"/>
      <c r="B72" s="164"/>
      <c r="C72" s="147"/>
      <c r="D72" s="147"/>
      <c r="E72" s="147"/>
      <c r="F72" s="147">
        <f t="shared" si="0"/>
        <v>0</v>
      </c>
      <c r="G72" s="147"/>
      <c r="H72" s="147"/>
      <c r="I72" s="147"/>
      <c r="J72" s="147"/>
    </row>
    <row r="73" spans="1:10" ht="18" customHeight="1" x14ac:dyDescent="0.25">
      <c r="A73" s="163"/>
      <c r="B73" s="164"/>
      <c r="C73" s="147"/>
      <c r="D73" s="147"/>
      <c r="E73" s="147"/>
      <c r="F73" s="147">
        <f t="shared" si="0"/>
        <v>0</v>
      </c>
      <c r="G73" s="147"/>
      <c r="H73" s="147"/>
      <c r="I73" s="147"/>
      <c r="J73" s="147"/>
    </row>
    <row r="74" spans="1:10" ht="18" customHeight="1" x14ac:dyDescent="0.25">
      <c r="A74" s="163"/>
      <c r="B74" s="164"/>
      <c r="C74" s="147"/>
      <c r="D74" s="147"/>
      <c r="E74" s="147"/>
      <c r="F74" s="147">
        <f t="shared" si="0"/>
        <v>0</v>
      </c>
      <c r="G74" s="147"/>
      <c r="H74" s="147"/>
      <c r="I74" s="147"/>
      <c r="J74" s="147"/>
    </row>
    <row r="75" spans="1:10" ht="18" customHeight="1" x14ac:dyDescent="0.25">
      <c r="A75" s="163"/>
      <c r="B75" s="164"/>
      <c r="C75" s="147"/>
      <c r="D75" s="147"/>
      <c r="E75" s="147"/>
      <c r="F75" s="147">
        <f t="shared" si="0"/>
        <v>0</v>
      </c>
      <c r="G75" s="147"/>
      <c r="H75" s="147"/>
      <c r="I75" s="147"/>
      <c r="J75" s="147"/>
    </row>
    <row r="76" spans="1:10" ht="18" customHeight="1" x14ac:dyDescent="0.25">
      <c r="A76" s="163"/>
      <c r="B76" s="164"/>
      <c r="C76" s="147"/>
      <c r="D76" s="147"/>
      <c r="E76" s="147"/>
      <c r="F76" s="147">
        <f t="shared" si="0"/>
        <v>0</v>
      </c>
      <c r="G76" s="147"/>
      <c r="H76" s="147"/>
      <c r="I76" s="147"/>
      <c r="J76" s="147"/>
    </row>
    <row r="77" spans="1:10" ht="18" customHeight="1" x14ac:dyDescent="0.25">
      <c r="A77" s="163"/>
      <c r="B77" s="164"/>
      <c r="C77" s="147"/>
      <c r="D77" s="147"/>
      <c r="E77" s="147"/>
      <c r="F77" s="147">
        <f t="shared" si="0"/>
        <v>0</v>
      </c>
      <c r="G77" s="147"/>
      <c r="H77" s="147"/>
      <c r="I77" s="147"/>
      <c r="J77" s="147"/>
    </row>
    <row r="78" spans="1:10" ht="18" customHeight="1" x14ac:dyDescent="0.25">
      <c r="A78" s="163"/>
      <c r="B78" s="164"/>
      <c r="C78" s="147"/>
      <c r="D78" s="147"/>
      <c r="E78" s="147"/>
      <c r="F78" s="147">
        <f t="shared" si="0"/>
        <v>0</v>
      </c>
      <c r="G78" s="147"/>
      <c r="H78" s="147"/>
      <c r="I78" s="147"/>
      <c r="J78" s="147"/>
    </row>
    <row r="79" spans="1:10" ht="18" customHeight="1" x14ac:dyDescent="0.25">
      <c r="A79" s="163"/>
      <c r="B79" s="164"/>
      <c r="C79" s="147"/>
      <c r="D79" s="147"/>
      <c r="E79" s="147"/>
      <c r="F79" s="147">
        <f t="shared" si="0"/>
        <v>0</v>
      </c>
      <c r="G79" s="147"/>
      <c r="H79" s="147"/>
      <c r="I79" s="147"/>
      <c r="J79" s="147"/>
    </row>
    <row r="80" spans="1:10" ht="18" customHeight="1" x14ac:dyDescent="0.25">
      <c r="A80" s="163"/>
      <c r="B80" s="164"/>
      <c r="C80" s="147"/>
      <c r="D80" s="147"/>
      <c r="E80" s="147"/>
      <c r="F80" s="147">
        <f t="shared" si="0"/>
        <v>0</v>
      </c>
      <c r="G80" s="147"/>
      <c r="H80" s="147"/>
      <c r="I80" s="147"/>
      <c r="J80" s="147"/>
    </row>
    <row r="81" spans="1:10" ht="18" customHeight="1" x14ac:dyDescent="0.25">
      <c r="A81" s="163"/>
      <c r="B81" s="164"/>
      <c r="C81" s="147"/>
      <c r="D81" s="147"/>
      <c r="E81" s="147"/>
      <c r="F81" s="147">
        <f t="shared" si="0"/>
        <v>0</v>
      </c>
      <c r="G81" s="147"/>
      <c r="H81" s="147"/>
      <c r="I81" s="147"/>
      <c r="J81" s="147"/>
    </row>
    <row r="82" spans="1:10" ht="18" customHeight="1" x14ac:dyDescent="0.25">
      <c r="A82" s="163"/>
      <c r="B82" s="164"/>
      <c r="C82" s="147"/>
      <c r="D82" s="147"/>
      <c r="E82" s="147"/>
      <c r="F82" s="147">
        <f t="shared" si="0"/>
        <v>0</v>
      </c>
      <c r="G82" s="147"/>
      <c r="H82" s="147"/>
      <c r="I82" s="147"/>
      <c r="J82" s="147"/>
    </row>
    <row r="83" spans="1:10" ht="18" customHeight="1" x14ac:dyDescent="0.25">
      <c r="A83" s="163"/>
      <c r="B83" s="164"/>
      <c r="C83" s="147"/>
      <c r="D83" s="147"/>
      <c r="E83" s="147"/>
      <c r="F83" s="147">
        <f t="shared" si="0"/>
        <v>0</v>
      </c>
      <c r="G83" s="147"/>
      <c r="H83" s="147"/>
      <c r="I83" s="147"/>
      <c r="J83" s="147"/>
    </row>
    <row r="84" spans="1:10" ht="18" customHeight="1" x14ac:dyDescent="0.25">
      <c r="A84" s="163"/>
      <c r="B84" s="164"/>
      <c r="C84" s="147"/>
      <c r="D84" s="147"/>
      <c r="E84" s="147"/>
      <c r="F84" s="147">
        <f t="shared" si="0"/>
        <v>0</v>
      </c>
      <c r="G84" s="147"/>
      <c r="H84" s="147"/>
      <c r="I84" s="147"/>
      <c r="J84" s="147"/>
    </row>
    <row r="85" spans="1:10" ht="18" customHeight="1" x14ac:dyDescent="0.25">
      <c r="A85" s="163"/>
      <c r="B85" s="164"/>
      <c r="C85" s="147"/>
      <c r="D85" s="147"/>
      <c r="E85" s="147"/>
      <c r="F85" s="147">
        <f t="shared" si="0"/>
        <v>0</v>
      </c>
      <c r="G85" s="147"/>
      <c r="H85" s="147"/>
      <c r="I85" s="147"/>
      <c r="J85" s="147"/>
    </row>
    <row r="86" spans="1:10" ht="18" customHeight="1" x14ac:dyDescent="0.25">
      <c r="A86" s="161"/>
      <c r="B86" s="161"/>
      <c r="C86" s="161"/>
      <c r="D86" s="161"/>
      <c r="E86" s="161"/>
      <c r="F86" s="147">
        <f t="shared" ref="F86:F88" si="1">(C86)-(E86)</f>
        <v>0</v>
      </c>
      <c r="G86" s="161"/>
      <c r="H86" s="161"/>
      <c r="I86" s="161"/>
      <c r="J86" s="161"/>
    </row>
    <row r="87" spans="1:10" ht="18" customHeight="1" x14ac:dyDescent="0.25">
      <c r="A87" s="161"/>
      <c r="B87" s="161"/>
      <c r="C87" s="161"/>
      <c r="D87" s="161"/>
      <c r="E87" s="161"/>
      <c r="F87" s="147">
        <f t="shared" si="1"/>
        <v>0</v>
      </c>
      <c r="G87" s="161"/>
      <c r="H87" s="161"/>
      <c r="I87" s="161"/>
      <c r="J87" s="161"/>
    </row>
    <row r="88" spans="1:10" ht="18" customHeight="1" x14ac:dyDescent="0.25">
      <c r="A88" s="161"/>
      <c r="B88" s="161"/>
      <c r="C88" s="161"/>
      <c r="D88" s="161"/>
      <c r="E88" s="161"/>
      <c r="F88" s="147">
        <f t="shared" si="1"/>
        <v>0</v>
      </c>
      <c r="G88" s="161"/>
      <c r="H88" s="161"/>
      <c r="I88" s="161"/>
      <c r="J88" s="161"/>
    </row>
    <row r="89" spans="1:10" ht="12" customHeight="1" x14ac:dyDescent="0.25">
      <c r="A89" s="329" t="s">
        <v>182</v>
      </c>
      <c r="B89" s="329"/>
      <c r="C89" s="329"/>
      <c r="D89" s="329"/>
      <c r="E89" s="329"/>
      <c r="F89" s="329"/>
      <c r="G89" s="329"/>
      <c r="H89" s="329"/>
      <c r="I89" s="329"/>
      <c r="J89" s="329"/>
    </row>
    <row r="90" spans="1:10" ht="12" customHeight="1" x14ac:dyDescent="0.25">
      <c r="A90" s="213" t="s">
        <v>194</v>
      </c>
      <c r="B90" s="169"/>
      <c r="C90" s="169"/>
      <c r="D90" s="169"/>
      <c r="E90" s="169"/>
      <c r="F90" s="169"/>
      <c r="G90" s="169"/>
      <c r="H90" s="169"/>
      <c r="I90" s="169"/>
      <c r="J90" s="169"/>
    </row>
    <row r="91" spans="1:10" ht="12" customHeight="1" x14ac:dyDescent="0.25">
      <c r="A91" s="330" t="s">
        <v>183</v>
      </c>
      <c r="B91" s="330"/>
      <c r="C91" s="330"/>
      <c r="D91" s="330"/>
      <c r="E91" s="330"/>
      <c r="F91" s="330"/>
      <c r="G91" s="330"/>
      <c r="H91" s="330"/>
      <c r="I91" s="330"/>
      <c r="J91" s="330"/>
    </row>
  </sheetData>
  <mergeCells count="22">
    <mergeCell ref="A5:G5"/>
    <mergeCell ref="A2:C2"/>
    <mergeCell ref="D2:J2"/>
    <mergeCell ref="G3:H3"/>
    <mergeCell ref="D4:H4"/>
    <mergeCell ref="I4:J4"/>
    <mergeCell ref="C1:H1"/>
    <mergeCell ref="A91:J91"/>
    <mergeCell ref="A6:C6"/>
    <mergeCell ref="E6:H6"/>
    <mergeCell ref="E7:H7"/>
    <mergeCell ref="C9:C10"/>
    <mergeCell ref="D9:D10"/>
    <mergeCell ref="E9:E10"/>
    <mergeCell ref="F9:F10"/>
    <mergeCell ref="G9:G10"/>
    <mergeCell ref="H9:H10"/>
    <mergeCell ref="I9:I10"/>
    <mergeCell ref="J9:J10"/>
    <mergeCell ref="A44:J44"/>
    <mergeCell ref="A46:J46"/>
    <mergeCell ref="A89:J89"/>
  </mergeCells>
  <printOptions horizontalCentered="1" verticalCentered="1"/>
  <pageMargins left="0.45" right="0.2" top="0" bottom="0" header="0" footer="0"/>
  <pageSetup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91"/>
  <sheetViews>
    <sheetView showGridLines="0" topLeftCell="A75" zoomScaleNormal="100" workbookViewId="0">
      <selection activeCell="A90" sqref="A90"/>
    </sheetView>
  </sheetViews>
  <sheetFormatPr defaultRowHeight="15" x14ac:dyDescent="0.25"/>
  <cols>
    <col min="1" max="1" width="12" customWidth="1"/>
    <col min="2" max="2" width="11.42578125" customWidth="1"/>
    <col min="3" max="4" width="9.42578125" customWidth="1"/>
    <col min="5" max="5" width="11.140625" customWidth="1"/>
    <col min="6" max="6" width="10.85546875" customWidth="1"/>
    <col min="7" max="10" width="9.28515625" customWidth="1"/>
  </cols>
  <sheetData>
    <row r="1" spans="1:10" ht="18.75" customHeight="1" x14ac:dyDescent="0.3">
      <c r="C1" s="105"/>
      <c r="D1" s="335" t="s">
        <v>174</v>
      </c>
      <c r="E1" s="335"/>
      <c r="F1" s="335"/>
      <c r="G1" s="335"/>
      <c r="H1" s="335"/>
      <c r="I1" s="335"/>
      <c r="J1" s="335"/>
    </row>
    <row r="2" spans="1:10" ht="25.5" customHeight="1" x14ac:dyDescent="0.3">
      <c r="A2" s="246" t="s">
        <v>115</v>
      </c>
      <c r="B2" s="246"/>
      <c r="C2" s="246"/>
      <c r="D2" s="319"/>
      <c r="E2" s="320"/>
      <c r="F2" s="320"/>
      <c r="G2" s="320"/>
      <c r="H2" s="320"/>
      <c r="I2" s="320"/>
      <c r="J2" s="321"/>
    </row>
    <row r="3" spans="1:10" ht="15.75" customHeight="1" x14ac:dyDescent="0.25">
      <c r="A3" s="156"/>
      <c r="B3" s="156"/>
      <c r="C3" s="156"/>
      <c r="D3" s="157"/>
      <c r="E3" s="157"/>
      <c r="F3" s="158"/>
      <c r="G3" s="322" t="s">
        <v>116</v>
      </c>
      <c r="H3" s="322"/>
      <c r="I3" s="155" t="s">
        <v>169</v>
      </c>
      <c r="J3" s="208"/>
    </row>
    <row r="4" spans="1:10" ht="12.75" customHeight="1" x14ac:dyDescent="0.25">
      <c r="C4" s="104"/>
      <c r="D4" s="311"/>
      <c r="E4" s="311"/>
      <c r="F4" s="311"/>
      <c r="G4" s="311"/>
      <c r="H4" s="311"/>
      <c r="I4" s="331" t="s">
        <v>116</v>
      </c>
      <c r="J4" s="331"/>
    </row>
    <row r="5" spans="1:10" x14ac:dyDescent="0.25">
      <c r="A5" s="226"/>
      <c r="B5" s="226"/>
      <c r="C5" s="226"/>
      <c r="D5" s="226"/>
      <c r="E5" s="226"/>
      <c r="F5" s="226"/>
      <c r="G5" s="226"/>
      <c r="H5" s="3"/>
    </row>
    <row r="6" spans="1:10" x14ac:dyDescent="0.25">
      <c r="A6" s="325" t="s">
        <v>118</v>
      </c>
      <c r="B6" s="325"/>
      <c r="C6" s="325"/>
      <c r="D6" s="150"/>
      <c r="E6" s="326"/>
      <c r="F6" s="326"/>
      <c r="G6" s="326"/>
      <c r="H6" s="326"/>
    </row>
    <row r="7" spans="1:10" ht="12.75" customHeight="1" x14ac:dyDescent="0.25">
      <c r="A7" s="132"/>
      <c r="B7" s="132"/>
      <c r="C7" s="132"/>
      <c r="D7" s="108" t="s">
        <v>178</v>
      </c>
      <c r="E7" s="311" t="s">
        <v>125</v>
      </c>
      <c r="F7" s="311"/>
      <c r="G7" s="311"/>
      <c r="H7" s="311"/>
    </row>
    <row r="9" spans="1:10" ht="29.25" customHeight="1" x14ac:dyDescent="0.25">
      <c r="C9" s="323" t="s">
        <v>126</v>
      </c>
      <c r="D9" s="323" t="s">
        <v>181</v>
      </c>
      <c r="E9" s="323" t="s">
        <v>127</v>
      </c>
      <c r="F9" s="323" t="s">
        <v>128</v>
      </c>
      <c r="G9" s="323" t="s">
        <v>129</v>
      </c>
      <c r="H9" s="323" t="s">
        <v>130</v>
      </c>
      <c r="I9" s="323" t="s">
        <v>131</v>
      </c>
      <c r="J9" s="323" t="s">
        <v>132</v>
      </c>
    </row>
    <row r="10" spans="1:10" x14ac:dyDescent="0.25">
      <c r="C10" s="324"/>
      <c r="D10" s="324"/>
      <c r="E10" s="324"/>
      <c r="F10" s="324"/>
      <c r="G10" s="324"/>
      <c r="H10" s="324"/>
      <c r="I10" s="324"/>
      <c r="J10" s="324"/>
    </row>
    <row r="11" spans="1:10" ht="25.15" customHeight="1" x14ac:dyDescent="0.25">
      <c r="A11" s="109" t="s">
        <v>133</v>
      </c>
      <c r="B11" s="110"/>
      <c r="C11" s="210" t="str">
        <f>NapPlan!B48</f>
        <v>Daily</v>
      </c>
      <c r="D11" s="209" t="s">
        <v>180</v>
      </c>
      <c r="E11" s="210" t="s">
        <v>15</v>
      </c>
      <c r="F11" s="210" t="s">
        <v>13</v>
      </c>
      <c r="G11" s="210" t="s">
        <v>15</v>
      </c>
      <c r="H11" s="210" t="s">
        <v>15</v>
      </c>
      <c r="I11" s="210" t="s">
        <v>13</v>
      </c>
      <c r="J11" s="210" t="s">
        <v>13</v>
      </c>
    </row>
    <row r="12" spans="1:10" ht="18" customHeight="1" x14ac:dyDescent="0.25">
      <c r="A12" s="118" t="s">
        <v>134</v>
      </c>
      <c r="B12" s="111"/>
      <c r="C12" s="204"/>
      <c r="D12" s="204"/>
      <c r="E12" s="204"/>
      <c r="F12" s="204"/>
      <c r="G12" s="204" t="s">
        <v>191</v>
      </c>
      <c r="H12" s="204"/>
      <c r="I12" s="204"/>
      <c r="J12" s="204"/>
    </row>
    <row r="13" spans="1:10" ht="18" customHeight="1" x14ac:dyDescent="0.25">
      <c r="A13" s="112" t="s">
        <v>135</v>
      </c>
      <c r="B13" s="113"/>
      <c r="C13" s="181"/>
      <c r="D13" s="181"/>
      <c r="E13" s="181"/>
      <c r="F13" s="181"/>
      <c r="G13" s="181" t="s">
        <v>192</v>
      </c>
      <c r="H13" s="181"/>
      <c r="I13" s="181"/>
      <c r="J13" s="181"/>
    </row>
    <row r="14" spans="1:10" ht="18" customHeight="1" x14ac:dyDescent="0.25">
      <c r="A14" s="112" t="s">
        <v>136</v>
      </c>
      <c r="B14" s="114"/>
      <c r="C14" s="206"/>
      <c r="D14" s="206"/>
      <c r="E14" s="206"/>
      <c r="F14" s="206"/>
      <c r="G14" s="206"/>
      <c r="H14" s="206"/>
      <c r="I14" s="206"/>
      <c r="J14" s="206"/>
    </row>
    <row r="15" spans="1:10" ht="18" customHeight="1" x14ac:dyDescent="0.25">
      <c r="A15" s="115" t="s">
        <v>137</v>
      </c>
      <c r="B15" s="116"/>
      <c r="C15" s="205"/>
      <c r="D15" s="205"/>
      <c r="E15" s="205"/>
      <c r="F15" s="205"/>
      <c r="G15" s="205" t="s">
        <v>193</v>
      </c>
      <c r="H15" s="205"/>
      <c r="I15" s="205"/>
      <c r="J15" s="205"/>
    </row>
    <row r="16" spans="1:10" ht="18" customHeight="1" x14ac:dyDescent="0.25">
      <c r="A16" s="115" t="s">
        <v>136</v>
      </c>
      <c r="B16" s="116"/>
      <c r="C16" s="207"/>
      <c r="D16" s="207"/>
      <c r="E16" s="207"/>
      <c r="F16" s="207"/>
      <c r="G16" s="207"/>
      <c r="H16" s="207"/>
      <c r="I16" s="207"/>
      <c r="J16" s="207"/>
    </row>
    <row r="17" spans="1:11" ht="13.5" customHeight="1" x14ac:dyDescent="0.25">
      <c r="A17" s="127"/>
      <c r="B17" s="4"/>
      <c r="C17" s="4"/>
      <c r="D17" s="4"/>
      <c r="E17" s="4"/>
      <c r="F17" s="4"/>
      <c r="G17" s="4"/>
      <c r="H17" s="4"/>
      <c r="I17" s="4"/>
      <c r="J17" s="126"/>
    </row>
    <row r="18" spans="1:11" ht="18" customHeight="1" x14ac:dyDescent="0.25">
      <c r="A18" s="162" t="s">
        <v>138</v>
      </c>
      <c r="B18" s="162" t="s">
        <v>139</v>
      </c>
      <c r="C18" s="4"/>
      <c r="D18" s="4"/>
      <c r="E18" s="4"/>
      <c r="F18" s="4"/>
      <c r="G18" s="4"/>
      <c r="H18" s="4"/>
      <c r="I18" s="4"/>
      <c r="J18" s="119"/>
    </row>
    <row r="19" spans="1:11" ht="18" customHeight="1" x14ac:dyDescent="0.25">
      <c r="A19" s="163">
        <v>43830</v>
      </c>
      <c r="B19" s="164" t="s">
        <v>173</v>
      </c>
      <c r="C19" s="147">
        <v>4</v>
      </c>
      <c r="D19" s="147">
        <v>0</v>
      </c>
      <c r="E19" s="147">
        <v>3.5</v>
      </c>
      <c r="F19" s="147">
        <f>(C19)-(E19)</f>
        <v>0.5</v>
      </c>
      <c r="G19" s="147">
        <v>0</v>
      </c>
      <c r="H19" s="147">
        <v>0</v>
      </c>
      <c r="I19" s="147">
        <v>0</v>
      </c>
      <c r="J19" s="147">
        <v>0</v>
      </c>
      <c r="K19" t="s">
        <v>153</v>
      </c>
    </row>
    <row r="20" spans="1:11" ht="18" customHeight="1" x14ac:dyDescent="0.25">
      <c r="A20" s="163"/>
      <c r="B20" s="164"/>
      <c r="C20" s="147"/>
      <c r="D20" s="147"/>
      <c r="E20" s="147"/>
      <c r="F20" s="147">
        <f t="shared" ref="F20:F85" si="0">(C20)-(E20)</f>
        <v>0</v>
      </c>
      <c r="G20" s="147"/>
      <c r="H20" s="147"/>
      <c r="I20" s="147"/>
      <c r="J20" s="147"/>
    </row>
    <row r="21" spans="1:11" ht="18" customHeight="1" x14ac:dyDescent="0.25">
      <c r="A21" s="163"/>
      <c r="B21" s="164"/>
      <c r="C21" s="147"/>
      <c r="D21" s="147"/>
      <c r="E21" s="147"/>
      <c r="F21" s="147">
        <f t="shared" si="0"/>
        <v>0</v>
      </c>
      <c r="G21" s="147"/>
      <c r="H21" s="147"/>
      <c r="I21" s="147"/>
      <c r="J21" s="147"/>
    </row>
    <row r="22" spans="1:11" ht="18" customHeight="1" x14ac:dyDescent="0.25">
      <c r="A22" s="163"/>
      <c r="B22" s="164"/>
      <c r="C22" s="147"/>
      <c r="D22" s="147"/>
      <c r="E22" s="147"/>
      <c r="F22" s="147">
        <f t="shared" si="0"/>
        <v>0</v>
      </c>
      <c r="G22" s="147"/>
      <c r="H22" s="147"/>
      <c r="I22" s="147"/>
      <c r="J22" s="147"/>
    </row>
    <row r="23" spans="1:11" ht="18" customHeight="1" x14ac:dyDescent="0.25">
      <c r="A23" s="163"/>
      <c r="B23" s="164"/>
      <c r="C23" s="147"/>
      <c r="D23" s="147"/>
      <c r="E23" s="147"/>
      <c r="F23" s="147">
        <f t="shared" si="0"/>
        <v>0</v>
      </c>
      <c r="G23" s="147"/>
      <c r="H23" s="147"/>
      <c r="I23" s="147"/>
      <c r="J23" s="147"/>
    </row>
    <row r="24" spans="1:11" ht="18" customHeight="1" x14ac:dyDescent="0.25">
      <c r="A24" s="163"/>
      <c r="B24" s="164"/>
      <c r="C24" s="147"/>
      <c r="D24" s="147"/>
      <c r="E24" s="147"/>
      <c r="F24" s="147">
        <f t="shared" si="0"/>
        <v>0</v>
      </c>
      <c r="G24" s="147"/>
      <c r="H24" s="147"/>
      <c r="I24" s="147"/>
      <c r="J24" s="147"/>
    </row>
    <row r="25" spans="1:11" ht="18" customHeight="1" x14ac:dyDescent="0.25">
      <c r="A25" s="163"/>
      <c r="B25" s="164"/>
      <c r="C25" s="147"/>
      <c r="D25" s="147"/>
      <c r="E25" s="147"/>
      <c r="F25" s="147">
        <f t="shared" si="0"/>
        <v>0</v>
      </c>
      <c r="G25" s="147"/>
      <c r="H25" s="147"/>
      <c r="I25" s="147"/>
      <c r="J25" s="147"/>
    </row>
    <row r="26" spans="1:11" ht="18" customHeight="1" x14ac:dyDescent="0.25">
      <c r="A26" s="163"/>
      <c r="B26" s="164"/>
      <c r="C26" s="147"/>
      <c r="D26" s="147"/>
      <c r="E26" s="147"/>
      <c r="F26" s="147">
        <f t="shared" si="0"/>
        <v>0</v>
      </c>
      <c r="G26" s="147"/>
      <c r="H26" s="147"/>
      <c r="I26" s="147"/>
      <c r="J26" s="147"/>
    </row>
    <row r="27" spans="1:11" ht="18" customHeight="1" x14ac:dyDescent="0.25">
      <c r="A27" s="163"/>
      <c r="B27" s="164"/>
      <c r="C27" s="147"/>
      <c r="D27" s="147"/>
      <c r="E27" s="147"/>
      <c r="F27" s="147">
        <f t="shared" si="0"/>
        <v>0</v>
      </c>
      <c r="G27" s="147"/>
      <c r="H27" s="147"/>
      <c r="I27" s="147"/>
      <c r="J27" s="147"/>
    </row>
    <row r="28" spans="1:11" ht="18" customHeight="1" x14ac:dyDescent="0.25">
      <c r="A28" s="163"/>
      <c r="B28" s="164"/>
      <c r="C28" s="147"/>
      <c r="D28" s="147"/>
      <c r="E28" s="147"/>
      <c r="F28" s="147">
        <f t="shared" si="0"/>
        <v>0</v>
      </c>
      <c r="G28" s="147"/>
      <c r="H28" s="147"/>
      <c r="I28" s="147"/>
      <c r="J28" s="147"/>
    </row>
    <row r="29" spans="1:11" ht="18" customHeight="1" x14ac:dyDescent="0.25">
      <c r="A29" s="163"/>
      <c r="B29" s="164"/>
      <c r="C29" s="147"/>
      <c r="D29" s="147"/>
      <c r="E29" s="147"/>
      <c r="F29" s="147">
        <f t="shared" si="0"/>
        <v>0</v>
      </c>
      <c r="G29" s="147"/>
      <c r="H29" s="147"/>
      <c r="I29" s="147"/>
      <c r="J29" s="147"/>
    </row>
    <row r="30" spans="1:11" ht="18" customHeight="1" x14ac:dyDescent="0.25">
      <c r="A30" s="163"/>
      <c r="B30" s="164"/>
      <c r="C30" s="147"/>
      <c r="D30" s="147"/>
      <c r="E30" s="147"/>
      <c r="F30" s="147">
        <f t="shared" si="0"/>
        <v>0</v>
      </c>
      <c r="G30" s="147"/>
      <c r="H30" s="147"/>
      <c r="I30" s="147"/>
      <c r="J30" s="147"/>
    </row>
    <row r="31" spans="1:11" ht="18" customHeight="1" x14ac:dyDescent="0.25">
      <c r="A31" s="163"/>
      <c r="B31" s="164"/>
      <c r="C31" s="147"/>
      <c r="D31" s="147"/>
      <c r="E31" s="147"/>
      <c r="F31" s="147">
        <f t="shared" si="0"/>
        <v>0</v>
      </c>
      <c r="G31" s="147"/>
      <c r="H31" s="147"/>
      <c r="I31" s="147"/>
      <c r="J31" s="147"/>
    </row>
    <row r="32" spans="1:11" ht="18" customHeight="1" x14ac:dyDescent="0.25">
      <c r="A32" s="163"/>
      <c r="B32" s="164"/>
      <c r="C32" s="147"/>
      <c r="D32" s="147"/>
      <c r="E32" s="147"/>
      <c r="F32" s="147">
        <f t="shared" si="0"/>
        <v>0</v>
      </c>
      <c r="G32" s="147"/>
      <c r="H32" s="147"/>
      <c r="I32" s="147"/>
      <c r="J32" s="147"/>
    </row>
    <row r="33" spans="1:10" ht="18" customHeight="1" x14ac:dyDescent="0.25">
      <c r="A33" s="163"/>
      <c r="B33" s="164"/>
      <c r="C33" s="147"/>
      <c r="D33" s="147"/>
      <c r="E33" s="147"/>
      <c r="F33" s="147">
        <f t="shared" si="0"/>
        <v>0</v>
      </c>
      <c r="G33" s="147"/>
      <c r="H33" s="147"/>
      <c r="I33" s="147"/>
      <c r="J33" s="147"/>
    </row>
    <row r="34" spans="1:10" ht="18" customHeight="1" x14ac:dyDescent="0.25">
      <c r="A34" s="163"/>
      <c r="B34" s="164"/>
      <c r="C34" s="147"/>
      <c r="D34" s="147"/>
      <c r="E34" s="147"/>
      <c r="F34" s="147">
        <f t="shared" si="0"/>
        <v>0</v>
      </c>
      <c r="G34" s="147"/>
      <c r="H34" s="147"/>
      <c r="I34" s="147"/>
      <c r="J34" s="147"/>
    </row>
    <row r="35" spans="1:10" ht="18" customHeight="1" x14ac:dyDescent="0.25">
      <c r="A35" s="163"/>
      <c r="B35" s="164"/>
      <c r="C35" s="147"/>
      <c r="D35" s="147"/>
      <c r="E35" s="147"/>
      <c r="F35" s="147">
        <f t="shared" si="0"/>
        <v>0</v>
      </c>
      <c r="G35" s="147"/>
      <c r="H35" s="147"/>
      <c r="I35" s="147"/>
      <c r="J35" s="147"/>
    </row>
    <row r="36" spans="1:10" ht="18" customHeight="1" x14ac:dyDescent="0.25">
      <c r="A36" s="163"/>
      <c r="B36" s="164"/>
      <c r="C36" s="147"/>
      <c r="D36" s="147"/>
      <c r="E36" s="147"/>
      <c r="F36" s="147">
        <f t="shared" si="0"/>
        <v>0</v>
      </c>
      <c r="G36" s="147"/>
      <c r="H36" s="147"/>
      <c r="I36" s="147"/>
      <c r="J36" s="147"/>
    </row>
    <row r="37" spans="1:10" ht="18" customHeight="1" x14ac:dyDescent="0.25">
      <c r="A37" s="163"/>
      <c r="B37" s="164"/>
      <c r="C37" s="147"/>
      <c r="D37" s="147"/>
      <c r="E37" s="147"/>
      <c r="F37" s="147">
        <f t="shared" si="0"/>
        <v>0</v>
      </c>
      <c r="G37" s="147"/>
      <c r="H37" s="147"/>
      <c r="I37" s="147"/>
      <c r="J37" s="147"/>
    </row>
    <row r="38" spans="1:10" ht="18" customHeight="1" x14ac:dyDescent="0.25">
      <c r="A38" s="163"/>
      <c r="B38" s="164"/>
      <c r="C38" s="147"/>
      <c r="D38" s="147"/>
      <c r="E38" s="147"/>
      <c r="F38" s="147">
        <f t="shared" si="0"/>
        <v>0</v>
      </c>
      <c r="G38" s="147"/>
      <c r="H38" s="147"/>
      <c r="I38" s="147"/>
      <c r="J38" s="147"/>
    </row>
    <row r="39" spans="1:10" ht="18" customHeight="1" x14ac:dyDescent="0.25">
      <c r="A39" s="163"/>
      <c r="B39" s="164"/>
      <c r="C39" s="147"/>
      <c r="D39" s="147"/>
      <c r="E39" s="147"/>
      <c r="F39" s="147">
        <f t="shared" si="0"/>
        <v>0</v>
      </c>
      <c r="G39" s="147"/>
      <c r="H39" s="147"/>
      <c r="I39" s="147"/>
      <c r="J39" s="147"/>
    </row>
    <row r="40" spans="1:10" ht="18" customHeight="1" x14ac:dyDescent="0.25">
      <c r="A40" s="163"/>
      <c r="B40" s="164"/>
      <c r="C40" s="147"/>
      <c r="D40" s="147"/>
      <c r="E40" s="147"/>
      <c r="F40" s="147">
        <f t="shared" si="0"/>
        <v>0</v>
      </c>
      <c r="G40" s="147"/>
      <c r="H40" s="147"/>
      <c r="I40" s="147"/>
      <c r="J40" s="147"/>
    </row>
    <row r="41" spans="1:10" ht="18" customHeight="1" x14ac:dyDescent="0.25">
      <c r="A41" s="161"/>
      <c r="B41" s="161"/>
      <c r="C41" s="161"/>
      <c r="D41" s="161"/>
      <c r="E41" s="161"/>
      <c r="F41" s="147">
        <f>(C41)-(E41)</f>
        <v>0</v>
      </c>
      <c r="G41" s="161"/>
      <c r="H41" s="161"/>
      <c r="I41" s="161"/>
      <c r="J41" s="161"/>
    </row>
    <row r="42" spans="1:10" ht="18" customHeight="1" x14ac:dyDescent="0.25">
      <c r="A42" s="165"/>
      <c r="B42" s="165"/>
      <c r="C42" s="165"/>
      <c r="D42" s="165"/>
      <c r="E42" s="165"/>
      <c r="F42" s="147">
        <f>(C42)-(E42)</f>
        <v>0</v>
      </c>
      <c r="G42" s="161"/>
      <c r="H42" s="161"/>
      <c r="I42" s="161"/>
      <c r="J42" s="161"/>
    </row>
    <row r="43" spans="1:10" ht="18" customHeight="1" x14ac:dyDescent="0.25">
      <c r="A43" s="165"/>
      <c r="B43" s="165"/>
      <c r="C43" s="165"/>
      <c r="D43" s="165"/>
      <c r="E43" s="165"/>
      <c r="F43" s="166">
        <f>(C43)-(E43)</f>
        <v>0</v>
      </c>
      <c r="G43" s="161"/>
      <c r="H43" s="161"/>
      <c r="I43" s="161"/>
      <c r="J43" s="161"/>
    </row>
    <row r="44" spans="1:10" ht="12" customHeight="1" x14ac:dyDescent="0.25">
      <c r="A44" s="328" t="s">
        <v>182</v>
      </c>
      <c r="B44" s="328"/>
      <c r="C44" s="328"/>
      <c r="D44" s="328"/>
      <c r="E44" s="328"/>
      <c r="F44" s="328"/>
      <c r="G44" s="328"/>
      <c r="H44" s="328"/>
      <c r="I44" s="328"/>
      <c r="J44" s="328"/>
    </row>
    <row r="45" spans="1:10" ht="12" customHeight="1" x14ac:dyDescent="0.25">
      <c r="A45" s="212" t="s">
        <v>194</v>
      </c>
      <c r="B45" s="211"/>
      <c r="C45" s="211"/>
      <c r="D45" s="211"/>
      <c r="E45" s="211"/>
      <c r="F45" s="211"/>
      <c r="G45" s="211"/>
      <c r="H45" s="211"/>
      <c r="I45" s="211"/>
      <c r="J45" s="211"/>
    </row>
    <row r="46" spans="1:10" ht="12" customHeight="1" x14ac:dyDescent="0.25">
      <c r="A46" s="327" t="s">
        <v>171</v>
      </c>
      <c r="B46" s="327"/>
      <c r="C46" s="327"/>
      <c r="D46" s="327"/>
      <c r="E46" s="327"/>
      <c r="F46" s="327"/>
      <c r="G46" s="327"/>
      <c r="H46" s="327"/>
      <c r="I46" s="327"/>
      <c r="J46" s="327"/>
    </row>
    <row r="47" spans="1:10" ht="18" customHeight="1" x14ac:dyDescent="0.25">
      <c r="A47" s="135" t="s">
        <v>138</v>
      </c>
      <c r="B47" s="135" t="s">
        <v>139</v>
      </c>
      <c r="C47" s="167" t="s">
        <v>74</v>
      </c>
      <c r="D47" s="167" t="s">
        <v>140</v>
      </c>
      <c r="E47" s="167" t="s">
        <v>141</v>
      </c>
      <c r="F47" s="167" t="s">
        <v>142</v>
      </c>
      <c r="G47" s="167" t="s">
        <v>143</v>
      </c>
      <c r="H47" s="167" t="s">
        <v>144</v>
      </c>
      <c r="I47" s="167" t="s">
        <v>21</v>
      </c>
      <c r="J47" s="167" t="s">
        <v>20</v>
      </c>
    </row>
    <row r="48" spans="1:10" ht="18" customHeight="1" x14ac:dyDescent="0.25">
      <c r="A48" s="163"/>
      <c r="B48" s="164"/>
      <c r="C48" s="147"/>
      <c r="D48" s="147"/>
      <c r="E48" s="147"/>
      <c r="F48" s="147">
        <f t="shared" si="0"/>
        <v>0</v>
      </c>
      <c r="G48" s="147"/>
      <c r="H48" s="147"/>
      <c r="I48" s="147"/>
      <c r="J48" s="147"/>
    </row>
    <row r="49" spans="1:10" ht="18" customHeight="1" x14ac:dyDescent="0.25">
      <c r="A49" s="163"/>
      <c r="B49" s="164"/>
      <c r="C49" s="147"/>
      <c r="D49" s="147"/>
      <c r="E49" s="147"/>
      <c r="F49" s="147">
        <f t="shared" si="0"/>
        <v>0</v>
      </c>
      <c r="G49" s="147"/>
      <c r="H49" s="147"/>
      <c r="I49" s="147"/>
      <c r="J49" s="147"/>
    </row>
    <row r="50" spans="1:10" ht="18" customHeight="1" x14ac:dyDescent="0.25">
      <c r="A50" s="163"/>
      <c r="B50" s="164"/>
      <c r="C50" s="147"/>
      <c r="D50" s="147"/>
      <c r="E50" s="147"/>
      <c r="F50" s="147">
        <f t="shared" si="0"/>
        <v>0</v>
      </c>
      <c r="G50" s="147"/>
      <c r="H50" s="147"/>
      <c r="I50" s="147"/>
      <c r="J50" s="147"/>
    </row>
    <row r="51" spans="1:10" ht="18" customHeight="1" x14ac:dyDescent="0.25">
      <c r="A51" s="163"/>
      <c r="B51" s="164"/>
      <c r="C51" s="147"/>
      <c r="D51" s="147"/>
      <c r="E51" s="147"/>
      <c r="F51" s="147">
        <f t="shared" si="0"/>
        <v>0</v>
      </c>
      <c r="G51" s="147"/>
      <c r="H51" s="147"/>
      <c r="I51" s="147"/>
      <c r="J51" s="147"/>
    </row>
    <row r="52" spans="1:10" ht="18" customHeight="1" x14ac:dyDescent="0.25">
      <c r="A52" s="163"/>
      <c r="B52" s="164"/>
      <c r="C52" s="147"/>
      <c r="D52" s="147"/>
      <c r="E52" s="147"/>
      <c r="F52" s="147">
        <f t="shared" si="0"/>
        <v>0</v>
      </c>
      <c r="G52" s="147"/>
      <c r="H52" s="147"/>
      <c r="I52" s="147"/>
      <c r="J52" s="147"/>
    </row>
    <row r="53" spans="1:10" ht="18" customHeight="1" x14ac:dyDescent="0.25">
      <c r="A53" s="163"/>
      <c r="B53" s="164"/>
      <c r="C53" s="147"/>
      <c r="D53" s="147"/>
      <c r="E53" s="147"/>
      <c r="F53" s="147">
        <f t="shared" si="0"/>
        <v>0</v>
      </c>
      <c r="G53" s="147"/>
      <c r="H53" s="147"/>
      <c r="I53" s="147"/>
      <c r="J53" s="147"/>
    </row>
    <row r="54" spans="1:10" ht="18" customHeight="1" x14ac:dyDescent="0.25">
      <c r="A54" s="163"/>
      <c r="B54" s="164"/>
      <c r="C54" s="147"/>
      <c r="D54" s="147"/>
      <c r="E54" s="147"/>
      <c r="F54" s="147">
        <f t="shared" si="0"/>
        <v>0</v>
      </c>
      <c r="G54" s="147"/>
      <c r="H54" s="147"/>
      <c r="I54" s="147"/>
      <c r="J54" s="147"/>
    </row>
    <row r="55" spans="1:10" ht="18" customHeight="1" x14ac:dyDescent="0.25">
      <c r="A55" s="163"/>
      <c r="B55" s="164"/>
      <c r="C55" s="147"/>
      <c r="D55" s="147"/>
      <c r="E55" s="147"/>
      <c r="F55" s="147">
        <f t="shared" si="0"/>
        <v>0</v>
      </c>
      <c r="G55" s="147"/>
      <c r="H55" s="147"/>
      <c r="I55" s="147"/>
      <c r="J55" s="147"/>
    </row>
    <row r="56" spans="1:10" ht="18" customHeight="1" x14ac:dyDescent="0.25">
      <c r="A56" s="163"/>
      <c r="B56" s="164"/>
      <c r="C56" s="147"/>
      <c r="D56" s="147"/>
      <c r="E56" s="147"/>
      <c r="F56" s="147">
        <f t="shared" si="0"/>
        <v>0</v>
      </c>
      <c r="G56" s="147"/>
      <c r="H56" s="147"/>
      <c r="I56" s="147"/>
      <c r="J56" s="147"/>
    </row>
    <row r="57" spans="1:10" ht="18" customHeight="1" x14ac:dyDescent="0.25">
      <c r="A57" s="163"/>
      <c r="B57" s="164"/>
      <c r="C57" s="147"/>
      <c r="D57" s="147"/>
      <c r="E57" s="147"/>
      <c r="F57" s="147">
        <f t="shared" si="0"/>
        <v>0</v>
      </c>
      <c r="G57" s="147"/>
      <c r="H57" s="147"/>
      <c r="I57" s="147"/>
      <c r="J57" s="147"/>
    </row>
    <row r="58" spans="1:10" ht="18" customHeight="1" x14ac:dyDescent="0.25">
      <c r="A58" s="163"/>
      <c r="B58" s="164"/>
      <c r="C58" s="147"/>
      <c r="D58" s="147"/>
      <c r="E58" s="147"/>
      <c r="F58" s="147">
        <f t="shared" si="0"/>
        <v>0</v>
      </c>
      <c r="G58" s="147"/>
      <c r="H58" s="147"/>
      <c r="I58" s="147"/>
      <c r="J58" s="147"/>
    </row>
    <row r="59" spans="1:10" ht="18" customHeight="1" x14ac:dyDescent="0.25">
      <c r="A59" s="163"/>
      <c r="B59" s="164"/>
      <c r="C59" s="147"/>
      <c r="D59" s="147"/>
      <c r="E59" s="147"/>
      <c r="F59" s="147">
        <f t="shared" si="0"/>
        <v>0</v>
      </c>
      <c r="G59" s="147"/>
      <c r="H59" s="147"/>
      <c r="I59" s="147"/>
      <c r="J59" s="147"/>
    </row>
    <row r="60" spans="1:10" ht="18" customHeight="1" x14ac:dyDescent="0.25">
      <c r="A60" s="163"/>
      <c r="B60" s="164"/>
      <c r="C60" s="147"/>
      <c r="D60" s="147"/>
      <c r="E60" s="147"/>
      <c r="F60" s="147">
        <f t="shared" si="0"/>
        <v>0</v>
      </c>
      <c r="G60" s="147"/>
      <c r="H60" s="147"/>
      <c r="I60" s="147"/>
      <c r="J60" s="147"/>
    </row>
    <row r="61" spans="1:10" ht="18" customHeight="1" x14ac:dyDescent="0.25">
      <c r="A61" s="163"/>
      <c r="B61" s="164"/>
      <c r="C61" s="147"/>
      <c r="D61" s="147"/>
      <c r="E61" s="147"/>
      <c r="F61" s="147">
        <f t="shared" si="0"/>
        <v>0</v>
      </c>
      <c r="G61" s="147"/>
      <c r="H61" s="147"/>
      <c r="I61" s="147"/>
      <c r="J61" s="147"/>
    </row>
    <row r="62" spans="1:10" ht="18" customHeight="1" x14ac:dyDescent="0.25">
      <c r="A62" s="163"/>
      <c r="B62" s="164"/>
      <c r="C62" s="147"/>
      <c r="D62" s="147"/>
      <c r="E62" s="147"/>
      <c r="F62" s="147">
        <f t="shared" si="0"/>
        <v>0</v>
      </c>
      <c r="G62" s="147"/>
      <c r="H62" s="147"/>
      <c r="I62" s="147"/>
      <c r="J62" s="147"/>
    </row>
    <row r="63" spans="1:10" ht="18" customHeight="1" x14ac:dyDescent="0.25">
      <c r="A63" s="163"/>
      <c r="B63" s="164"/>
      <c r="C63" s="147"/>
      <c r="D63" s="147"/>
      <c r="E63" s="147"/>
      <c r="F63" s="147">
        <f t="shared" si="0"/>
        <v>0</v>
      </c>
      <c r="G63" s="147"/>
      <c r="H63" s="147"/>
      <c r="I63" s="147"/>
      <c r="J63" s="147"/>
    </row>
    <row r="64" spans="1:10" ht="18" customHeight="1" x14ac:dyDescent="0.25">
      <c r="A64" s="163"/>
      <c r="B64" s="164"/>
      <c r="C64" s="147"/>
      <c r="D64" s="147"/>
      <c r="E64" s="147"/>
      <c r="F64" s="147">
        <f t="shared" si="0"/>
        <v>0</v>
      </c>
      <c r="G64" s="147"/>
      <c r="H64" s="147"/>
      <c r="I64" s="147"/>
      <c r="J64" s="147"/>
    </row>
    <row r="65" spans="1:10" ht="18" customHeight="1" x14ac:dyDescent="0.25">
      <c r="A65" s="163"/>
      <c r="B65" s="164"/>
      <c r="C65" s="147"/>
      <c r="D65" s="147"/>
      <c r="E65" s="147"/>
      <c r="F65" s="147">
        <f t="shared" si="0"/>
        <v>0</v>
      </c>
      <c r="G65" s="147"/>
      <c r="H65" s="147"/>
      <c r="I65" s="147"/>
      <c r="J65" s="147"/>
    </row>
    <row r="66" spans="1:10" ht="18" customHeight="1" x14ac:dyDescent="0.25">
      <c r="A66" s="163"/>
      <c r="B66" s="164"/>
      <c r="C66" s="147"/>
      <c r="D66" s="147"/>
      <c r="E66" s="147"/>
      <c r="F66" s="147">
        <f t="shared" si="0"/>
        <v>0</v>
      </c>
      <c r="G66" s="147"/>
      <c r="H66" s="147"/>
      <c r="I66" s="147"/>
      <c r="J66" s="147"/>
    </row>
    <row r="67" spans="1:10" ht="18" customHeight="1" x14ac:dyDescent="0.25">
      <c r="A67" s="163"/>
      <c r="B67" s="164"/>
      <c r="C67" s="147"/>
      <c r="D67" s="147"/>
      <c r="E67" s="147"/>
      <c r="F67" s="147">
        <f t="shared" si="0"/>
        <v>0</v>
      </c>
      <c r="G67" s="147"/>
      <c r="H67" s="147"/>
      <c r="I67" s="147"/>
      <c r="J67" s="147"/>
    </row>
    <row r="68" spans="1:10" ht="18" customHeight="1" x14ac:dyDescent="0.25">
      <c r="A68" s="163"/>
      <c r="B68" s="164"/>
      <c r="C68" s="147"/>
      <c r="D68" s="147"/>
      <c r="E68" s="147"/>
      <c r="F68" s="147">
        <f t="shared" si="0"/>
        <v>0</v>
      </c>
      <c r="G68" s="147"/>
      <c r="H68" s="147"/>
      <c r="I68" s="147"/>
      <c r="J68" s="147"/>
    </row>
    <row r="69" spans="1:10" ht="18" customHeight="1" x14ac:dyDescent="0.25">
      <c r="A69" s="163"/>
      <c r="B69" s="164"/>
      <c r="C69" s="147"/>
      <c r="D69" s="147"/>
      <c r="E69" s="147"/>
      <c r="F69" s="147">
        <f t="shared" si="0"/>
        <v>0</v>
      </c>
      <c r="G69" s="147"/>
      <c r="H69" s="147"/>
      <c r="I69" s="147"/>
      <c r="J69" s="147"/>
    </row>
    <row r="70" spans="1:10" ht="18" customHeight="1" x14ac:dyDescent="0.25">
      <c r="A70" s="163"/>
      <c r="B70" s="164"/>
      <c r="C70" s="147"/>
      <c r="D70" s="147"/>
      <c r="E70" s="147"/>
      <c r="F70" s="147">
        <f t="shared" si="0"/>
        <v>0</v>
      </c>
      <c r="G70" s="147"/>
      <c r="H70" s="147"/>
      <c r="I70" s="147"/>
      <c r="J70" s="147"/>
    </row>
    <row r="71" spans="1:10" ht="18" customHeight="1" x14ac:dyDescent="0.25">
      <c r="A71" s="163"/>
      <c r="B71" s="164"/>
      <c r="C71" s="147"/>
      <c r="D71" s="147"/>
      <c r="E71" s="147"/>
      <c r="F71" s="147">
        <f t="shared" si="0"/>
        <v>0</v>
      </c>
      <c r="G71" s="147"/>
      <c r="H71" s="147"/>
      <c r="I71" s="147"/>
      <c r="J71" s="147"/>
    </row>
    <row r="72" spans="1:10" ht="18" customHeight="1" x14ac:dyDescent="0.25">
      <c r="A72" s="163"/>
      <c r="B72" s="164"/>
      <c r="C72" s="147"/>
      <c r="D72" s="147"/>
      <c r="E72" s="147"/>
      <c r="F72" s="147">
        <f t="shared" si="0"/>
        <v>0</v>
      </c>
      <c r="G72" s="147"/>
      <c r="H72" s="147"/>
      <c r="I72" s="147"/>
      <c r="J72" s="147"/>
    </row>
    <row r="73" spans="1:10" ht="18" customHeight="1" x14ac:dyDescent="0.25">
      <c r="A73" s="163"/>
      <c r="B73" s="164"/>
      <c r="C73" s="147"/>
      <c r="D73" s="147"/>
      <c r="E73" s="147"/>
      <c r="F73" s="147">
        <f t="shared" si="0"/>
        <v>0</v>
      </c>
      <c r="G73" s="147"/>
      <c r="H73" s="147"/>
      <c r="I73" s="147"/>
      <c r="J73" s="147"/>
    </row>
    <row r="74" spans="1:10" ht="18" customHeight="1" x14ac:dyDescent="0.25">
      <c r="A74" s="163"/>
      <c r="B74" s="164"/>
      <c r="C74" s="147"/>
      <c r="D74" s="147"/>
      <c r="E74" s="147"/>
      <c r="F74" s="147">
        <f t="shared" si="0"/>
        <v>0</v>
      </c>
      <c r="G74" s="147"/>
      <c r="H74" s="147"/>
      <c r="I74" s="147"/>
      <c r="J74" s="147"/>
    </row>
    <row r="75" spans="1:10" ht="18" customHeight="1" x14ac:dyDescent="0.25">
      <c r="A75" s="163"/>
      <c r="B75" s="164"/>
      <c r="C75" s="147"/>
      <c r="D75" s="147"/>
      <c r="E75" s="147"/>
      <c r="F75" s="147">
        <f t="shared" si="0"/>
        <v>0</v>
      </c>
      <c r="G75" s="147"/>
      <c r="H75" s="147"/>
      <c r="I75" s="147"/>
      <c r="J75" s="147"/>
    </row>
    <row r="76" spans="1:10" ht="18" customHeight="1" x14ac:dyDescent="0.25">
      <c r="A76" s="163"/>
      <c r="B76" s="164"/>
      <c r="C76" s="147"/>
      <c r="D76" s="147"/>
      <c r="E76" s="147"/>
      <c r="F76" s="147">
        <f t="shared" si="0"/>
        <v>0</v>
      </c>
      <c r="G76" s="147"/>
      <c r="H76" s="147"/>
      <c r="I76" s="147"/>
      <c r="J76" s="147"/>
    </row>
    <row r="77" spans="1:10" ht="18" customHeight="1" x14ac:dyDescent="0.25">
      <c r="A77" s="163"/>
      <c r="B77" s="164"/>
      <c r="C77" s="147"/>
      <c r="D77" s="147"/>
      <c r="E77" s="147"/>
      <c r="F77" s="147">
        <f t="shared" si="0"/>
        <v>0</v>
      </c>
      <c r="G77" s="147"/>
      <c r="H77" s="147"/>
      <c r="I77" s="147"/>
      <c r="J77" s="147"/>
    </row>
    <row r="78" spans="1:10" ht="18" customHeight="1" x14ac:dyDescent="0.25">
      <c r="A78" s="163"/>
      <c r="B78" s="164"/>
      <c r="C78" s="147"/>
      <c r="D78" s="147"/>
      <c r="E78" s="147"/>
      <c r="F78" s="147">
        <f t="shared" si="0"/>
        <v>0</v>
      </c>
      <c r="G78" s="147"/>
      <c r="H78" s="147"/>
      <c r="I78" s="147"/>
      <c r="J78" s="147"/>
    </row>
    <row r="79" spans="1:10" ht="18" customHeight="1" x14ac:dyDescent="0.25">
      <c r="A79" s="163"/>
      <c r="B79" s="164"/>
      <c r="C79" s="147"/>
      <c r="D79" s="147"/>
      <c r="E79" s="147"/>
      <c r="F79" s="147">
        <f t="shared" si="0"/>
        <v>0</v>
      </c>
      <c r="G79" s="147"/>
      <c r="H79" s="147"/>
      <c r="I79" s="147"/>
      <c r="J79" s="147"/>
    </row>
    <row r="80" spans="1:10" ht="18" customHeight="1" x14ac:dyDescent="0.25">
      <c r="A80" s="163"/>
      <c r="B80" s="164"/>
      <c r="C80" s="147"/>
      <c r="D80" s="147"/>
      <c r="E80" s="147"/>
      <c r="F80" s="147">
        <f t="shared" si="0"/>
        <v>0</v>
      </c>
      <c r="G80" s="147"/>
      <c r="H80" s="147"/>
      <c r="I80" s="147"/>
      <c r="J80" s="147"/>
    </row>
    <row r="81" spans="1:10" ht="18" customHeight="1" x14ac:dyDescent="0.25">
      <c r="A81" s="163"/>
      <c r="B81" s="164"/>
      <c r="C81" s="147"/>
      <c r="D81" s="147"/>
      <c r="E81" s="147"/>
      <c r="F81" s="147">
        <f t="shared" si="0"/>
        <v>0</v>
      </c>
      <c r="G81" s="147"/>
      <c r="H81" s="147"/>
      <c r="I81" s="147"/>
      <c r="J81" s="147"/>
    </row>
    <row r="82" spans="1:10" ht="18" customHeight="1" x14ac:dyDescent="0.25">
      <c r="A82" s="163"/>
      <c r="B82" s="164"/>
      <c r="C82" s="147"/>
      <c r="D82" s="147"/>
      <c r="E82" s="147"/>
      <c r="F82" s="147">
        <f t="shared" si="0"/>
        <v>0</v>
      </c>
      <c r="G82" s="147"/>
      <c r="H82" s="147"/>
      <c r="I82" s="147"/>
      <c r="J82" s="147"/>
    </row>
    <row r="83" spans="1:10" ht="18" customHeight="1" x14ac:dyDescent="0.25">
      <c r="A83" s="163"/>
      <c r="B83" s="164"/>
      <c r="C83" s="147"/>
      <c r="D83" s="147"/>
      <c r="E83" s="147"/>
      <c r="F83" s="147">
        <f t="shared" si="0"/>
        <v>0</v>
      </c>
      <c r="G83" s="147"/>
      <c r="H83" s="147"/>
      <c r="I83" s="147"/>
      <c r="J83" s="147"/>
    </row>
    <row r="84" spans="1:10" ht="18" customHeight="1" x14ac:dyDescent="0.25">
      <c r="A84" s="163"/>
      <c r="B84" s="164"/>
      <c r="C84" s="147"/>
      <c r="D84" s="147"/>
      <c r="E84" s="147"/>
      <c r="F84" s="147">
        <f t="shared" si="0"/>
        <v>0</v>
      </c>
      <c r="G84" s="147"/>
      <c r="H84" s="147"/>
      <c r="I84" s="147"/>
      <c r="J84" s="147"/>
    </row>
    <row r="85" spans="1:10" ht="18" customHeight="1" x14ac:dyDescent="0.25">
      <c r="A85" s="163"/>
      <c r="B85" s="164"/>
      <c r="C85" s="147"/>
      <c r="D85" s="147"/>
      <c r="E85" s="147"/>
      <c r="F85" s="147">
        <f t="shared" si="0"/>
        <v>0</v>
      </c>
      <c r="G85" s="147"/>
      <c r="H85" s="147"/>
      <c r="I85" s="147"/>
      <c r="J85" s="147"/>
    </row>
    <row r="86" spans="1:10" ht="18" customHeight="1" x14ac:dyDescent="0.25">
      <c r="A86" s="161"/>
      <c r="B86" s="161"/>
      <c r="C86" s="161"/>
      <c r="D86" s="161"/>
      <c r="E86" s="161"/>
      <c r="F86" s="147">
        <f t="shared" ref="F86:F88" si="1">(C86)-(E86)</f>
        <v>0</v>
      </c>
      <c r="G86" s="161"/>
      <c r="H86" s="161"/>
      <c r="I86" s="161"/>
      <c r="J86" s="161"/>
    </row>
    <row r="87" spans="1:10" ht="18" customHeight="1" x14ac:dyDescent="0.25">
      <c r="A87" s="161"/>
      <c r="B87" s="161"/>
      <c r="C87" s="161"/>
      <c r="D87" s="161"/>
      <c r="E87" s="161"/>
      <c r="F87" s="147">
        <f t="shared" si="1"/>
        <v>0</v>
      </c>
      <c r="G87" s="161"/>
      <c r="H87" s="161"/>
      <c r="I87" s="161"/>
      <c r="J87" s="161"/>
    </row>
    <row r="88" spans="1:10" ht="18" customHeight="1" x14ac:dyDescent="0.25">
      <c r="A88" s="161"/>
      <c r="B88" s="161"/>
      <c r="C88" s="161"/>
      <c r="D88" s="161"/>
      <c r="E88" s="161"/>
      <c r="F88" s="147">
        <f t="shared" si="1"/>
        <v>0</v>
      </c>
      <c r="G88" s="161"/>
      <c r="H88" s="161"/>
      <c r="I88" s="161"/>
      <c r="J88" s="161"/>
    </row>
    <row r="89" spans="1:10" ht="12" customHeight="1" x14ac:dyDescent="0.25">
      <c r="A89" s="329" t="s">
        <v>182</v>
      </c>
      <c r="B89" s="329"/>
      <c r="C89" s="329"/>
      <c r="D89" s="329"/>
      <c r="E89" s="329"/>
      <c r="F89" s="329"/>
      <c r="G89" s="329"/>
      <c r="H89" s="329"/>
      <c r="I89" s="329"/>
      <c r="J89" s="329"/>
    </row>
    <row r="90" spans="1:10" ht="12" customHeight="1" x14ac:dyDescent="0.25">
      <c r="A90" s="213" t="s">
        <v>194</v>
      </c>
      <c r="B90" s="169"/>
      <c r="C90" s="169"/>
      <c r="D90" s="169"/>
      <c r="E90" s="169"/>
      <c r="F90" s="169"/>
      <c r="G90" s="169"/>
      <c r="H90" s="169"/>
      <c r="I90" s="169"/>
      <c r="J90" s="169"/>
    </row>
    <row r="91" spans="1:10" ht="12" customHeight="1" x14ac:dyDescent="0.25">
      <c r="A91" s="330" t="s">
        <v>183</v>
      </c>
      <c r="B91" s="330"/>
      <c r="C91" s="330"/>
      <c r="D91" s="330"/>
      <c r="E91" s="330"/>
      <c r="F91" s="330"/>
      <c r="G91" s="330"/>
      <c r="H91" s="330"/>
      <c r="I91" s="330"/>
      <c r="J91" s="330"/>
    </row>
  </sheetData>
  <mergeCells count="22">
    <mergeCell ref="A5:G5"/>
    <mergeCell ref="A2:C2"/>
    <mergeCell ref="D2:J2"/>
    <mergeCell ref="G3:H3"/>
    <mergeCell ref="D4:H4"/>
    <mergeCell ref="I4:J4"/>
    <mergeCell ref="D1:J1"/>
    <mergeCell ref="A91:J91"/>
    <mergeCell ref="A6:C6"/>
    <mergeCell ref="E6:H6"/>
    <mergeCell ref="E7:H7"/>
    <mergeCell ref="C9:C10"/>
    <mergeCell ref="D9:D10"/>
    <mergeCell ref="E9:E10"/>
    <mergeCell ref="F9:F10"/>
    <mergeCell ref="G9:G10"/>
    <mergeCell ref="H9:H10"/>
    <mergeCell ref="I9:I10"/>
    <mergeCell ref="J9:J10"/>
    <mergeCell ref="A44:J44"/>
    <mergeCell ref="A46:J46"/>
    <mergeCell ref="A89:J89"/>
  </mergeCells>
  <printOptions horizontalCentered="1" verticalCentered="1"/>
  <pageMargins left="0.45" right="0.2" top="0" bottom="0" header="0" footer="0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NapPlan</vt:lpstr>
      <vt:lpstr>ActionPlan</vt:lpstr>
      <vt:lpstr>Example2</vt:lpstr>
      <vt:lpstr>Example</vt:lpstr>
      <vt:lpstr>RawSourceWater</vt:lpstr>
      <vt:lpstr>EntryPoint</vt:lpstr>
      <vt:lpstr>EntryPoint 2</vt:lpstr>
      <vt:lpstr>Average Age</vt:lpstr>
      <vt:lpstr>Average Age 2</vt:lpstr>
      <vt:lpstr>Oldest Water</vt:lpstr>
      <vt:lpstr>Oldest Water 2</vt:lpstr>
      <vt:lpstr>Oldest Water 3</vt:lpstr>
      <vt:lpstr>Oldest Water 4</vt:lpstr>
      <vt:lpstr>ActionPlan!Print_Area</vt:lpstr>
      <vt:lpstr>'Average Age'!Print_Area</vt:lpstr>
      <vt:lpstr>'Average Age 2'!Print_Area</vt:lpstr>
      <vt:lpstr>EntryPoint!Print_Area</vt:lpstr>
      <vt:lpstr>'EntryPoint 2'!Print_Area</vt:lpstr>
      <vt:lpstr>'Oldest Water'!Print_Area</vt:lpstr>
      <vt:lpstr>'Oldest Water 2'!Print_Area</vt:lpstr>
      <vt:lpstr>'Oldest Water 3'!Print_Area</vt:lpstr>
      <vt:lpstr>'Oldest Water 4'!Print_Area</vt:lpstr>
      <vt:lpstr>RawSourceWater!Print_Area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Noe</dc:creator>
  <cp:lastModifiedBy>Heather McLeod</cp:lastModifiedBy>
  <cp:lastPrinted>2020-05-04T20:58:04Z</cp:lastPrinted>
  <dcterms:created xsi:type="dcterms:W3CDTF">2020-03-23T20:13:19Z</dcterms:created>
  <dcterms:modified xsi:type="dcterms:W3CDTF">2020-07-07T20:00:33Z</dcterms:modified>
</cp:coreProperties>
</file>